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500" windowHeight="5265" tabRatio="665" activeTab="0"/>
  </bookViews>
  <sheets>
    <sheet name="ผด2" sheetId="1" r:id="rId1"/>
    <sheet name="ผด3" sheetId="2" r:id="rId2"/>
    <sheet name="รายงานแผน" sheetId="3" r:id="rId3"/>
    <sheet name="รายงานผล" sheetId="4" r:id="rId4"/>
    <sheet name="ปลัด ผด1" sheetId="5" r:id="rId5"/>
    <sheet name="คลัง ผด1" sheetId="6" r:id="rId6"/>
    <sheet name="โยธา ผด1" sheetId="7" r:id="rId7"/>
    <sheet name="การศึกษา ผด1 " sheetId="8" r:id="rId8"/>
  </sheets>
  <definedNames/>
  <calcPr fullCalcOnLoad="1"/>
</workbook>
</file>

<file path=xl/sharedStrings.xml><?xml version="1.0" encoding="utf-8"?>
<sst xmlns="http://schemas.openxmlformats.org/spreadsheetml/2006/main" count="1698" uniqueCount="396">
  <si>
    <t>ลำดับที่</t>
  </si>
  <si>
    <t>หมายเหตุ</t>
  </si>
  <si>
    <t>วัสดุสำนักงาน</t>
  </si>
  <si>
    <t>วัสดุไฟฟ้าและวิทยุ</t>
  </si>
  <si>
    <t>วัสดุโฆษณาและเผยแพร่</t>
  </si>
  <si>
    <t>วัสดุคอมพิวเตอร์</t>
  </si>
  <si>
    <t>ตกลงราคา</t>
  </si>
  <si>
    <t>ช่วงเวลาที่ต้องจัดหา</t>
  </si>
  <si>
    <t>รายการ/จำนวน (หน่วย)</t>
  </si>
  <si>
    <t>งบประมาณ</t>
  </si>
  <si>
    <t>แผนงาน/งาน/โครงการ</t>
  </si>
  <si>
    <t>จำนวน(บาท)</t>
  </si>
  <si>
    <t>เงินนอกงบประมาณ</t>
  </si>
  <si>
    <t>ประเภท</t>
  </si>
  <si>
    <t>วิธีจัดหา</t>
  </si>
  <si>
    <t>กำหนดส่งมอบงาน(วัน)</t>
  </si>
  <si>
    <t>สอบราคา</t>
  </si>
  <si>
    <t>หน่วยงานเจ้าของเงิน</t>
  </si>
  <si>
    <t>บริหารงานทั่วไป</t>
  </si>
  <si>
    <t>วัสดุงานบ้านงานครัว</t>
  </si>
  <si>
    <t>เคหะและชุมชน</t>
  </si>
  <si>
    <t>การศึกษา</t>
  </si>
  <si>
    <t>วัสดุก่อสร้าง</t>
  </si>
  <si>
    <t>สำนักปลัด</t>
  </si>
  <si>
    <t>ส่วนการคลัง</t>
  </si>
  <si>
    <t>ส่วนโยธา</t>
  </si>
  <si>
    <t>วัสดุยานพาหนะและขนส่ง</t>
  </si>
  <si>
    <t>วัสดุน้ำมันและเชื้อเพลิง</t>
  </si>
  <si>
    <t>วัสดุทางการแพทย์และวิทยาศาสตร์</t>
  </si>
  <si>
    <t>วัสดุน้ำมันและเชื้อเพลิงหล่อลื่น</t>
  </si>
  <si>
    <t>ส่วนการศึกษา</t>
  </si>
  <si>
    <t>อาหารเสริม (นม)</t>
  </si>
  <si>
    <t>7  วัน</t>
  </si>
  <si>
    <t>30  วัน</t>
  </si>
  <si>
    <t>-</t>
  </si>
  <si>
    <t>วัสดุประปา</t>
  </si>
  <si>
    <t>รถยนต์สำนักงาน</t>
  </si>
  <si>
    <t>ก่อสร้างรางระบายน้ำ  บ้านโนนวังหิน  หมู่ที่  2</t>
  </si>
  <si>
    <t>รางระบายน้ำ คสล.ปากรางกว้าง 0.30 เมตร  ยาว  65  เมตร</t>
  </si>
  <si>
    <t>ลึกเฉลี่ย  0.40 - 0.60  เมตร  หนา  0.10  เมตร  พร้อมฝาปิด</t>
  </si>
  <si>
    <t>คสล.หนา  0.10  เมตร</t>
  </si>
  <si>
    <t>ก่อสร้างถนนคอนกรีตเสริมเหล็ก  บ้านหนองปลิง  หมู่ที่ 3</t>
  </si>
  <si>
    <t>ผิวจราจรกว้าง  3.00  เมตร  ยาว  80  เมตร  หนา  0.10  เมตร</t>
  </si>
  <si>
    <t>หรือพื้นที่ไม่น้อยกว่า  240  ตารางเมตร  ไหล่ทางหินคลุก</t>
  </si>
  <si>
    <t>กว้างเฉลี่ยข้างละ  0.30  เมตร  (สายบ้านหนองปลิง  บ้าน</t>
  </si>
  <si>
    <t>รองฯอรุณ)</t>
  </si>
  <si>
    <t>ปรับปรุงซ่อมแซมสะพานไม้  บ้านสะแกงาม  หมู่ที่  4</t>
  </si>
  <si>
    <t>กว้าง  2.00  เมตร  ยาว  26  เมตร  (ทางไปบ้านยายหอม</t>
  </si>
  <si>
    <t>ข้ามคลองธรรมชาติลำพระเพลิง)</t>
  </si>
  <si>
    <t>ก่อสร้างถนนคอนกรีตเสริมเหล็ก  บ้านทุ่งเสาธง  หมู่ที่  5</t>
  </si>
  <si>
    <t>ผิวจราจรกว้าง  3.50  เมตร  ยาว  50  เมตร  หนา  0.15  เมตร</t>
  </si>
  <si>
    <t>หรือพื้นที่ไม่น้อยกว่า  175  ตารางเมตร  ไหล่ทางหินคลุก</t>
  </si>
  <si>
    <t>กว้างเฉลี่ยข้างละ  0.30  เมตร  (สายป่าปะคาบข้างโรงสี</t>
  </si>
  <si>
    <t>ลุงหวัง)</t>
  </si>
  <si>
    <t>ก่อสร้างถนนคอนกรีตเสริมเหล็ก  บ้านบุพระเมือง หมู่ที่  6</t>
  </si>
  <si>
    <t>ช่วงที่  1  ผิวจราจรกว้าง  4.00  เมตร  ยาว  61  เมตร  หนา</t>
  </si>
  <si>
    <t>0.10  เมตร  หรือพื้นที่ไม่น้อยกว่า  244  ตารางเมตร  ไหล่</t>
  </si>
  <si>
    <t>ทางหินคลุกกว้างเฉลี่ยข้างละ  0.30  เมตร  (สายต่อถนน</t>
  </si>
  <si>
    <t>คสล.เดิม  งบปี  52)</t>
  </si>
  <si>
    <t>ก่อสร้างสะพานคอนกรีตแสริมเหล็ก  บ้านใหม่ป่าตะแบก</t>
  </si>
  <si>
    <t>หมู่ที่  7  กว้าง  2.00  เมตร  ยาว  18  เมตร  (ทางไปบ้าน</t>
  </si>
  <si>
    <t>วังวารีวนข้ามคลองธรรมชาติลำสำราย)</t>
  </si>
  <si>
    <t>ก่อสร้างรางระบายน้ำ  บ้านพรหมราช  หมู่ที่  8</t>
  </si>
  <si>
    <t>รางระบายน้ำ  คสล.ปากรางกว้าง  0.30  เมตร  ยาว  65  เมตร</t>
  </si>
  <si>
    <r>
      <t>คสล.หนา  0.10  เมตร  ขุดวางท่อระบายน้ำ  คสล.</t>
    </r>
    <r>
      <rPr>
        <sz val="16"/>
        <rFont val="Arial"/>
        <family val="2"/>
      </rPr>
      <t>Ø</t>
    </r>
    <r>
      <rPr>
        <sz val="16"/>
        <rFont val="AngsanaUPC"/>
        <family val="1"/>
      </rPr>
      <t xml:space="preserve"> 0.60</t>
    </r>
  </si>
  <si>
    <t>เมตร  จำนวน  13  ท่อน  ยาปูนรอยต่อให้เรียบร้อย  ก่อสร้าง</t>
  </si>
  <si>
    <r>
      <t>บ่อพัก  คสล.ขนาด 1</t>
    </r>
    <r>
      <rPr>
        <sz val="16"/>
        <rFont val="Angsana New"/>
        <family val="1"/>
      </rPr>
      <t>×1×1 เมตร  หนา  0.10  เมตร  พร้อม</t>
    </r>
  </si>
  <si>
    <t>ฝาปิดตะแกรงเหล็ก(สายวิโรจน์ซาวด์-หน้าวัดพรหมราช)</t>
  </si>
  <si>
    <t>ขุดวางท่อระบายน้ำพร้อมบ่อพัก  คสล.บ้านตูม  หมู่ที่  9</t>
  </si>
  <si>
    <r>
      <t xml:space="preserve">ขุดวางท่อระบายน้ำ  คสล. </t>
    </r>
    <r>
      <rPr>
        <sz val="16"/>
        <rFont val="Arial"/>
        <family val="2"/>
      </rPr>
      <t>Ø</t>
    </r>
    <r>
      <rPr>
        <sz val="16"/>
        <rFont val="AngsanaUPC"/>
        <family val="1"/>
      </rPr>
      <t xml:space="preserve"> 0.60  เมตร  จำนวน  64  ท่อน</t>
    </r>
  </si>
  <si>
    <t>ยาปูนรอยต่อท่อให้เรียบร้อย  ก่อสร้างบ่อพัก  คสล.ขนาด</t>
  </si>
  <si>
    <r>
      <t>1</t>
    </r>
    <r>
      <rPr>
        <sz val="16"/>
        <rFont val="Angsana New"/>
        <family val="1"/>
      </rPr>
      <t>×1.20×1 เมตร  หนา  0.10  เมตร  พร้อมฝาปิด  คสล.ขนาด</t>
    </r>
  </si>
  <si>
    <r>
      <t>0.60</t>
    </r>
    <r>
      <rPr>
        <sz val="16"/>
        <rFont val="Angsana New"/>
        <family val="1"/>
      </rPr>
      <t>×1×0.10  เมตร  (คู่)  เทคอนกรีตเสริมเหล็กรัดปากท่อ</t>
    </r>
  </si>
  <si>
    <t>พร้อมถมดินหลังท่อตกแต่งให้เรียบร้อย (สายข้างศาลา</t>
  </si>
  <si>
    <t>เอนกประสงค์ไปสะพาน  คสล.)</t>
  </si>
  <si>
    <t>ก่อสร้างรางระบายน้ำ  บ้านกุดวิวาท หมู่ที่  10</t>
  </si>
  <si>
    <t>คสล.หนา  0.10  เมตร  (ข้างศาลาเอนกประสงค์)</t>
  </si>
  <si>
    <t>โครงการสียงตามสาย  บ้านสวนหมาก  หมู่ที่  11</t>
  </si>
  <si>
    <t>ก่อสร้างถนนคอนกรีตเสริมเหล็ก  บานบุโพธิ์  หมู่ที่  12</t>
  </si>
  <si>
    <t>ผิวจราจรกว้าง  4.00  เมตร  ยาว  65  เมตร  หนา  0.10  เมตร</t>
  </si>
  <si>
    <t>หรือพื้นที่ไม่น้อยกว่า  260  ตารางเมตร  ไหล่ทางหินคลุก</t>
  </si>
  <si>
    <t>กว้างเฉลี่ยข้างละ  0.30  เมตร  (เสริมระดับถนน คสล.เดิม</t>
  </si>
  <si>
    <t>ก่อสร้างถนนคอนกรีตเสริมเหล็ก บ้านหนองจอก หมู่ที่ 13</t>
  </si>
  <si>
    <t>ผิวจราจรกว้าง  4.00  เมตร  ยาว  45  เมตร  หนา  0.15  เมตร</t>
  </si>
  <si>
    <t>หรือพื้นที่ไม่น้อยกว่า  180  ตารางเมตร  ไหล่ทางหินคลุก</t>
  </si>
  <si>
    <t>กว้างเฉลี่ยข้างละ  0.50  เมตร  (ไปบ้านหนองชุมแสง)</t>
  </si>
  <si>
    <t>ก่อสร้างผนังป้องกันตลิ่งพัง  บ้านสวนหอม  หมู่ที่  14</t>
  </si>
  <si>
    <t>สูง  1.00  เมตร  ยาว  150  เมตร  พร้อมถมดินไหล่ทางถนน</t>
  </si>
  <si>
    <t>ยาว  150  เมตร  (ตามแบบที่กำหนด)  ทางเข้าหมู่บ้านสวน</t>
  </si>
  <si>
    <t>หอมที่พักสายตรวจตูม</t>
  </si>
  <si>
    <t>ก่อสร้างถนนคอนกรีตเสริมเหล็ก บ้านดอนจันทน์หมู่ที่ 15</t>
  </si>
  <si>
    <t>ผิวจราจรกว้าง  3.00  เมตร  ยาว  82  เมตร  หนา  0.10  เมตร</t>
  </si>
  <si>
    <t>หรือพื้นที่ไม่น้อยกว่า  246  ตารางเมตร  ไหล่ทางหินคลุก</t>
  </si>
  <si>
    <t>กว้างเฉลี่ยข้างละ  0.30  เมตร  (สายบ้านลุงหนู - ลุงเขียว)</t>
  </si>
  <si>
    <t>ก่อสร้างถนนคอนกรีตเสริมเหล็ก  บ้านวังวารีวน  หมู่ที่ 16</t>
  </si>
  <si>
    <t>กว้างเฉลี่ยข้างละ  0.30  เมตร  (สายไปบ้านสวนหอมน้อย)</t>
  </si>
  <si>
    <t>ค่าก่อสร้างหรือปรับปรุงซ่อมแซมบ้านท้องถิ่นไทยเทิดไท้</t>
  </si>
  <si>
    <t>องค์ราชัน</t>
  </si>
  <si>
    <t>วัสดุกีฬา</t>
  </si>
  <si>
    <t>ค่าหนังสือพิมพ์และวารสาร</t>
  </si>
  <si>
    <t>วัสดุงานบ้านและวัสดุทำความสะอาด</t>
  </si>
  <si>
    <t>วัสดุการศึกษาสื่อการเรียนการสอน</t>
  </si>
  <si>
    <t>โต๊ะอาหารเด็กเล็กพร้อมเก้าอี้</t>
  </si>
  <si>
    <r>
      <t>ขนาดโต๊ะประมาณ  60</t>
    </r>
    <r>
      <rPr>
        <sz val="16"/>
        <rFont val="Angsana New"/>
        <family val="1"/>
      </rPr>
      <t>×120×50  ซม.  เด็กนั่งได้  6  คน</t>
    </r>
  </si>
  <si>
    <t>ผลิตจากวัสดุแข็งแรงทนทาน  ไม่ก่อให้เกิดอันตรายแก่เด็ก</t>
  </si>
  <si>
    <t>สำหรับศูนย์พัฒนาเด้กเล็กทั้ง  2  แห่ง</t>
  </si>
  <si>
    <t>ต.ค.53-ก.ย.54</t>
  </si>
  <si>
    <t>มี.ค.54-เม.ย.54</t>
  </si>
  <si>
    <t>ม.ค.54-เม.ย.54</t>
  </si>
  <si>
    <t>มี.ค.54-พ.ค.54</t>
  </si>
  <si>
    <t>ก.พ.54-มี.ค.54</t>
  </si>
  <si>
    <t>มี.ค.54-ส.ค.54</t>
  </si>
  <si>
    <t>ม.ค.54-ก.พ.54</t>
  </si>
  <si>
    <t>ม.ค.54-มี.ค.54</t>
  </si>
  <si>
    <t>ธ.ค.53-ม.ค.54</t>
  </si>
  <si>
    <t>ทางเข้าหมู่บ้าน)</t>
  </si>
  <si>
    <t xml:space="preserve"> ต.ค.53 -  ก.ย.54</t>
  </si>
  <si>
    <t xml:space="preserve">  ต.ค.53 -  ก.ย.54</t>
  </si>
  <si>
    <t>/</t>
  </si>
  <si>
    <t xml:space="preserve">           (นางสาวสุกัญญา  แสนณรงค์)</t>
  </si>
  <si>
    <t>ขององค์การบริหารส่วนตำบลตูม</t>
  </si>
  <si>
    <r>
      <t xml:space="preserve">ð </t>
    </r>
    <r>
      <rPr>
        <sz val="16"/>
        <rFont val="Angsana New"/>
        <family val="1"/>
      </rPr>
      <t>งวดที่ 1 (ตุลาคม-มีนาคม)</t>
    </r>
  </si>
  <si>
    <r>
      <t xml:space="preserve">ð </t>
    </r>
    <r>
      <rPr>
        <sz val="16"/>
        <rFont val="Angsana New"/>
        <family val="1"/>
      </rPr>
      <t>งวดที่ 2 (เมษายน-มิถุนายน)</t>
    </r>
  </si>
  <si>
    <r>
      <t xml:space="preserve">ð </t>
    </r>
    <r>
      <rPr>
        <sz val="16"/>
        <rFont val="Angsana New"/>
        <family val="1"/>
      </rPr>
      <t>งวดที่ 3 (กรกฏาคม-กันยายน)</t>
    </r>
  </si>
  <si>
    <t>รายการ/จำนวน(หน่วย)</t>
  </si>
  <si>
    <t>หน่วยงานของเจ้าของเงิน</t>
  </si>
  <si>
    <t>แหล่งเงิน</t>
  </si>
  <si>
    <t>ช่วงเวลาที่ต้องเริ่มจัดหาตามแผน</t>
  </si>
  <si>
    <t>ผลการดำเนินงาน</t>
  </si>
  <si>
    <t>เบิกจ่ายแล้วจำนวน(บาท)</t>
  </si>
  <si>
    <t>คงเหลือจำนวน(บาท)</t>
  </si>
  <si>
    <t>กำหนดส่งมอบงานงวดสุดท้าย</t>
  </si>
  <si>
    <t>วัสดุเชื้อเพลิงและหล่อลื่น</t>
  </si>
  <si>
    <t>แบบรายงานผลการดำเนินงานตามแผนงานจัดหาพัสดุ  ประจำปีงบประมาณ  2554</t>
  </si>
  <si>
    <t>ข้อมูล ณ วันที่  30 กันยายน 2554</t>
  </si>
  <si>
    <t>วัสดุดับเพลิง</t>
  </si>
  <si>
    <t>อุตสาหกรรมและการโยธา</t>
  </si>
  <si>
    <t>7 วัน</t>
  </si>
  <si>
    <t>60 วัน</t>
  </si>
  <si>
    <t>30 วัน</t>
  </si>
  <si>
    <t>โอนเพิ่ม 13,500</t>
  </si>
  <si>
    <t>โอนเพิ่ม 5,000</t>
  </si>
  <si>
    <t>โอนลด 19,900</t>
  </si>
  <si>
    <t>โอนเพิ่ม 30,000</t>
  </si>
  <si>
    <t>เก้าอี้สำนักงาน</t>
  </si>
  <si>
    <t>โอนเพิ่ม 16,000</t>
  </si>
  <si>
    <t>ตู้เหล็กสำนักงาน</t>
  </si>
  <si>
    <t>โอนเพิ่ม 3,400</t>
  </si>
  <si>
    <t>โอนลด 21,600</t>
  </si>
  <si>
    <t>โครงการก่อสร้างถนน คสล.พร้อมวางท่อระบายน้ำ ม.8</t>
  </si>
  <si>
    <t>โอนเพิ่ม 43,000</t>
  </si>
  <si>
    <t>โครงการก่อสร้างถนน คสล. ม.2</t>
  </si>
  <si>
    <t>โอนเพิ่ม 60,000</t>
  </si>
  <si>
    <t>ถมดินข้างศาลาเอนกประสงค์ บ้านวังวารีวน ม .16</t>
  </si>
  <si>
    <t>โอนเพิ่ม 35,000</t>
  </si>
  <si>
    <t>ติดตั้งราวสะพานท่อเหลี่ยม บ้านใหม่ป่าตะแบก ม.7</t>
  </si>
  <si>
    <t>โอนเพิ่ม 21,000</t>
  </si>
  <si>
    <t>ก่อสร้างถนน คสล.บ้านใหม่ป่าตะแบก ม.7</t>
  </si>
  <si>
    <t>โอนเพิ่ม 127,000</t>
  </si>
  <si>
    <t>โอนลด 305,400</t>
  </si>
  <si>
    <t>ลงชื่อ...........................................................เจ้าพนักงานพัสดุ</t>
  </si>
  <si>
    <t>ลงชื่อ..........................................................หัวหน้าพัสดุ</t>
  </si>
  <si>
    <t xml:space="preserve">                 (นางศิริพร  เฉื่อยกลาง)</t>
  </si>
  <si>
    <t>ลงชื่อ...................................................ปลัด อบต.</t>
  </si>
  <si>
    <t xml:space="preserve">              (นายสำรวย  กายจะโปะ)</t>
  </si>
  <si>
    <t>วัสดุเครื่องแต่งกาย</t>
  </si>
  <si>
    <t>องค์การบริหารส่วนตำบลตูม  อำเภอปักธงชัย  จังหวัดนครราชสีมา</t>
  </si>
  <si>
    <t>แผนงาน</t>
  </si>
  <si>
    <t>งาน/โครงการ</t>
  </si>
  <si>
    <t>หมวดค่าครุภัณฑ์ที่ดินและสิ่งก่อสร้าง</t>
  </si>
  <si>
    <t>รายการ</t>
  </si>
  <si>
    <t>จำนวน(หน่วยนับ)</t>
  </si>
  <si>
    <t>ลักษณะงาน (/)</t>
  </si>
  <si>
    <t>งานต่อเนื่องที่ผูกพันงบประมาณปีต่อไป</t>
  </si>
  <si>
    <t>วิธีการ(/)</t>
  </si>
  <si>
    <t>จัดซื้อ</t>
  </si>
  <si>
    <t>จัดจ้าง</t>
  </si>
  <si>
    <t>ประกวดราคา</t>
  </si>
  <si>
    <t>ออกแบบหรือกำหนดคุณลักษณะเฉพาะแล้ว</t>
  </si>
  <si>
    <t>ไม่มี(/)</t>
  </si>
  <si>
    <t>แผนปฏิบัติการ</t>
  </si>
  <si>
    <t>ประกาศสอบราคา/ประกวดราคา(เดือน/ปี)</t>
  </si>
  <si>
    <t>คาดว่าจะลงนามในสัญญา(เดือน/ปี)</t>
  </si>
  <si>
    <t>คาดว่าจะมีการส่งมอบ(เดือน/ปี)</t>
  </si>
  <si>
    <t>แผนการจ่ายเงิน</t>
  </si>
  <si>
    <t>เงินนอกงบประมาณหรือเงินสมทบ(ล้านบาท)</t>
  </si>
  <si>
    <t xml:space="preserve">  มี   (/)</t>
  </si>
  <si>
    <t>บริหารงาน</t>
  </si>
  <si>
    <t>ทั่วไป</t>
  </si>
  <si>
    <t>งานบริหาร</t>
  </si>
  <si>
    <t>งานทั่วไป</t>
  </si>
  <si>
    <t>๑ คัน</t>
  </si>
  <si>
    <t>งบประมาณที่ได้รับ   อนุมติในปี(ล้านบาท)</t>
  </si>
  <si>
    <t>ลายมือชื่อ</t>
  </si>
  <si>
    <t>ผู้จัดทำ</t>
  </si>
  <si>
    <t>นักวิชาการพัสดุ</t>
  </si>
  <si>
    <t>ผู้รับผิดชอบ</t>
  </si>
  <si>
    <t>(นางศิริพร  เฉื่อยกลาง)</t>
  </si>
  <si>
    <t>ผู้อำนวยการกองคลัง</t>
  </si>
  <si>
    <t>ผลการดำเนินการ</t>
  </si>
  <si>
    <t>จัดหาโดยใช้วิธี</t>
  </si>
  <si>
    <t>ประกาศสอบราคา/ประกวดราคา(วัน/เดือน/ปี)</t>
  </si>
  <si>
    <t>ลงนามในสัญญา(วัน/เดือน/ปี)</t>
  </si>
  <si>
    <t>การส่งมอบ(วัน/เดือน/ปี)</t>
  </si>
  <si>
    <t>การเบิก-จ่าย</t>
  </si>
  <si>
    <t>เงินงบประมาณ(ล้านบาท)</t>
  </si>
  <si>
    <t>เป็นไปตามแผน (/)</t>
  </si>
  <si>
    <t>ไม่เป็นไปตามแผน (/)</t>
  </si>
  <si>
    <t>วัสดุอื่น ๆ</t>
  </si>
  <si>
    <t>วัสดุการศึกษา</t>
  </si>
  <si>
    <t>ลายมือชื่อ.</t>
  </si>
  <si>
    <t>ผู้ตรวจสอบ</t>
  </si>
  <si>
    <t>ตำแหน่ง  ผู้อำนวยการคลัง</t>
  </si>
  <si>
    <t>(นางสาวสุกัญญา  สัญพรมราช)</t>
  </si>
  <si>
    <t>ตำแหน่ง  นักวิชาการพัสดุ</t>
  </si>
  <si>
    <t>แบบรายงานแผนปฏิบัติการจัดซื้อจัดจ้าง  ปีงบประมาณ  ๒๕๕๗</t>
  </si>
  <si>
    <t>รถน้ำเอนก</t>
  </si>
  <si>
    <t>ประสงค์</t>
  </si>
  <si>
    <t>งานที่เสร็จภายในปี ๒๕๕๗</t>
  </si>
  <si>
    <t>ก.พ.๕๗</t>
  </si>
  <si>
    <t>๒,๑๙๐,๐๐๐</t>
  </si>
  <si>
    <t>(นางสาวสุกัญญา สัญพรมราช)</t>
  </si>
  <si>
    <t>พ.ย..๕๖</t>
  </si>
  <si>
    <t>ม.ค.๕๗</t>
  </si>
  <si>
    <t>90 วัน</t>
  </si>
  <si>
    <t>แบบรายงานผลการปฏิบัติตามแผนปฏิบัติการจัดซื้อจัดจ้าง  ปีงบประมาณ ๒๕๕๖๗</t>
  </si>
  <si>
    <t>รถยนต์กบรรทุกน้ำ</t>
  </si>
  <si>
    <t>เอนกประสงค์</t>
  </si>
  <si>
    <t>e-Auction</t>
  </si>
  <si>
    <t>๑๙ มี.ค.๕๗</t>
  </si>
  <si>
    <t>๒๘ พ.ค.๕๗</t>
  </si>
  <si>
    <t>๒๕ มิ.ย.๕๗</t>
  </si>
  <si>
    <t>เครื่องทำลายเอกสาร</t>
  </si>
  <si>
    <t>Cross-Cut</t>
  </si>
  <si>
    <t>*  ทำลายเอกสารได้ครั้งละ 10 แผ่น/ครั้ง</t>
  </si>
  <si>
    <t xml:space="preserve">*  เอกสารที่ทำลายแล้วเป็นแบบตัดย่อ </t>
  </si>
  <si>
    <t>*  ขนาดเอกสารที่ทำลายแล้ว 3.9x50mm</t>
  </si>
  <si>
    <t>*  ความกว้างของช่องใส่เอกสาร 230 mm</t>
  </si>
  <si>
    <t>*  ความจุตัวถัง 23 ลิตร</t>
  </si>
  <si>
    <t>* ความเร็วในการตัดเอกสาร 4.3 เมตร/นาที</t>
  </si>
  <si>
    <t>*  สามารถทำลายลวดเย็บและลวดเสียบได้</t>
  </si>
  <si>
    <t>*  สามารถทำลายบัตรเครดิตได้</t>
  </si>
  <si>
    <t>*  สามารถใช้งานกับไฟฟ้าในบ้านได้</t>
  </si>
  <si>
    <t>*  รับประกันสินค้า 1 ปี ใบมีด 3 ปี</t>
  </si>
  <si>
    <t>เครื่องรับวิทยุ ชนิดมือถือ</t>
  </si>
  <si>
    <t>*  กำลังวัตต์ไม่น้อยกว่า  5  วัตต์</t>
  </si>
  <si>
    <t>*  ตัวเครื่อง  แท่นชาร์ต แบตเตอรี่ 1 ก้อน</t>
  </si>
  <si>
    <t>*  เสายาง  เหล็กพับ จำนวน 3 เครื่อง</t>
  </si>
  <si>
    <t>เครืองรับวิทยุ ชนิดติดรถยนต์</t>
  </si>
  <si>
    <t>*  ขนาดกำลังส่งไม่น้อยกว่า 25 วัตต์</t>
  </si>
  <si>
    <t>*  ตัวเครื่อง  ไมโครโฟน  เสาอากาศ</t>
  </si>
  <si>
    <t>*  อุปกรณ์ติดตั้งครบชุด  หนังสือมือ</t>
  </si>
  <si>
    <t>ตู้เก็บเอกสาร</t>
  </si>
  <si>
    <t>*  ตู้เหล็กเก็บเอกสารชนิด 2 บาน</t>
  </si>
  <si>
    <t>*  มี มอก</t>
  </si>
  <si>
    <t>*  จำนวน  10  หลัง</t>
  </si>
  <si>
    <t>รักษาความสงบภายใน</t>
  </si>
  <si>
    <t>*  ชุดผจญเพลิง  ประกอบด้วย ตัวเสื้อและ</t>
  </si>
  <si>
    <t>ด้านหน้ามีกระจังชนิดใสครอบแบบเต็ม</t>
  </si>
  <si>
    <t>รองเท้าสำหรับดับเพลิง</t>
  </si>
  <si>
    <t>*  วัสดุไฟวาบวับ ชนิดหลอด LED</t>
  </si>
  <si>
    <t>(สามารถปรับได้ 7 สี) ขนาดความยาว</t>
  </si>
  <si>
    <t>180 ซม. พร้อมกล่องเสียงไซเรนขนาด</t>
  </si>
  <si>
    <t>100 วัตต์  12  เสียง</t>
  </si>
  <si>
    <t>*  วัสดุกระจกโค้งและป้ายจราจร</t>
  </si>
  <si>
    <t>ครุภัณฑ์เครื่องดับเพลิง</t>
  </si>
  <si>
    <t>*  สายส่งน้ำดับเพลง  ชนิดผ้าสีแดง</t>
  </si>
  <si>
    <t>ขนาด 1.5 นิ้ว ความยาว 20 เมตร พร้อม</t>
  </si>
  <si>
    <t>ข้อต่อสวมเร็ว ชนิดทองเหลือง</t>
  </si>
  <si>
    <t>*  หัวฉีดน้ำ  แบบปรับฝอยหรือม่านน้ำ</t>
  </si>
  <si>
    <t>ได้หรือปรับลำตรงได้</t>
  </si>
  <si>
    <t>โครงการก่อสร้างเสาธงชาติศูนย์อบรม</t>
  </si>
  <si>
    <t xml:space="preserve">เด็กก่อนเกณฑ์วัดวังวารีวน ขนาดสูง </t>
  </si>
  <si>
    <t>6  เมตร  พร้อมฐาน (ตามแบบ)</t>
  </si>
  <si>
    <t>สาธารณสุข</t>
  </si>
  <si>
    <t>วัสดุวิทยาศาสตร์หรือการแพทย์</t>
  </si>
  <si>
    <t>*  ค่าวัสดุทางการแพทย์และวิทยาศาสตร์อื่นๆ</t>
  </si>
  <si>
    <t>*  ค่าวัคซีนป้องกันโรคพิษสุนัขบ้า</t>
  </si>
  <si>
    <t>*  ค่ายาคุมกำเนิดชนิดฉีด</t>
  </si>
  <si>
    <t>*  ค่าจัดซื้อเข็มพร้อมไซริง</t>
  </si>
  <si>
    <t>*  ค่าจัดซื้อทรายอะเบท</t>
  </si>
  <si>
    <t>*  ค่าจัดซื้อนน้ำยากำจัดยุงลายชนิดเข้มข้น</t>
  </si>
  <si>
    <t>*  ค่าจัดซื้อวัสดุอุปกรณ์ปฐมพยาบาล</t>
  </si>
  <si>
    <t>ระดับการแพทย์ฉุกเฉิน</t>
  </si>
  <si>
    <t>*  วัสดุน้ำยาตรวจหาสารเสพติด</t>
  </si>
  <si>
    <t>เครื่องคอมพิวเตอร์โน๊ตบุค</t>
  </si>
  <si>
    <t>*  มีหน่วยประมวลผลกลาง CPU ไม่น้อย</t>
  </si>
  <si>
    <t>กว่า 2 แกน (2 core) ทีมีสัญญาณความ</t>
  </si>
  <si>
    <t>เร็วนาฬิกาไม่น้อยกว่า 2.2Ehz และมี</t>
  </si>
  <si>
    <t>ความเร็วของหน่วยความจำ หรือมี HTT</t>
  </si>
  <si>
    <t>ขนาดไม่น้อยกว่า 1,066 MHz จำนวน 1 หน่วย</t>
  </si>
  <si>
    <t>*  มีหน่วยความจำ RAM ชนิด DDR3</t>
  </si>
  <si>
    <t>หรือดีกว่าขนาดไม่น้อยกว่า 4 RB</t>
  </si>
  <si>
    <t>*  มีหน่วยจัดเก็บข้อมูล Hard disk ขนาด</t>
  </si>
  <si>
    <t>ความจุไม่น้อยกว่า 500 GB จำนวน 1 หน่วย</t>
  </si>
  <si>
    <t>*  มีจอภาพชนิด XGA หรือ WXGA หรือ</t>
  </si>
  <si>
    <t>ดีกว่ามีขนาดไม่น้อยกว่า 14 นิ้ว</t>
  </si>
  <si>
    <t>*  มี DVD-RW หรือดีกว่า 1 หน่วย</t>
  </si>
  <si>
    <t xml:space="preserve">*  มีช่องเชื่อมต่อระบบเครือข่ายแบบ </t>
  </si>
  <si>
    <t>10/100/1,000 Mbps จำนวนไม่น้อยกว่า</t>
  </si>
  <si>
    <t>1 ช่อง</t>
  </si>
  <si>
    <t xml:space="preserve">*  สามารถใช้งานได้ไม่น้อยกว่า Wi-Fi </t>
  </si>
  <si>
    <t>802.11b,gและ Bluetoot</t>
  </si>
  <si>
    <t>ศาสนาวัฒนธรรมและนันทนาการ</t>
  </si>
  <si>
    <t>โครงการก่อสร้างถนน คสล.บ้านบุพระเมือง</t>
  </si>
  <si>
    <t>ม.6 ผิวจราจรกว้าง 4 เมตร ยาว 40 เมตร</t>
  </si>
  <si>
    <t>หนา 0.15 เมตร หรือพื้นที่ไม่น้อยกว่า</t>
  </si>
  <si>
    <t>160 ตารางเมตร ไหล่ท่างลูกรังกว้าง</t>
  </si>
  <si>
    <t>เฉลี่ยข้างละ 0.30 เมตร</t>
  </si>
  <si>
    <t>โครงการก่อสร้างถนน คสล.บ้านพรมราช</t>
  </si>
  <si>
    <t>3.50 เมตร ยาว 21 เมตร หนา 0.10 เมตร</t>
  </si>
  <si>
    <t>หรือพื้นที่ไม่น้อยกว่า 73.50 เมตร ไหล่</t>
  </si>
  <si>
    <t>ทางลูกรังกว้างเฉลี่ยข้างละ 0.50 เมตร</t>
  </si>
  <si>
    <t>2.50 เมตร ยาว 17 เมตร หนา 0.10 เมตร</t>
  </si>
  <si>
    <t>หรือพื้นที่ไม่น้อยกว่า 42.50 ตารางเมตร</t>
  </si>
  <si>
    <t xml:space="preserve">ไหล่ทางลูกรังปริมาตรไม่น้อยกว่า 1 </t>
  </si>
  <si>
    <r>
      <t xml:space="preserve">ม.8 </t>
    </r>
    <r>
      <rPr>
        <u val="single"/>
        <sz val="16"/>
        <rFont val="AngsanaUPC"/>
        <family val="1"/>
      </rPr>
      <t>สายที่ 1</t>
    </r>
    <r>
      <rPr>
        <sz val="16"/>
        <rFont val="AngsanaUPC"/>
        <family val="1"/>
      </rPr>
      <t xml:space="preserve"> ศาลา SML ผิวจราจรกว้าง</t>
    </r>
  </si>
  <si>
    <r>
      <rPr>
        <u val="single"/>
        <sz val="16"/>
        <rFont val="AngsanaUPC"/>
        <family val="1"/>
      </rPr>
      <t>สายที่ 2</t>
    </r>
    <r>
      <rPr>
        <sz val="16"/>
        <rFont val="AngsanaUPC"/>
        <family val="1"/>
      </rPr>
      <t xml:space="preserve"> บ้านนางสวอง ผิวจราจรกว้าง</t>
    </r>
  </si>
  <si>
    <r>
      <t>ลูกบาศก์เมตร</t>
    </r>
    <r>
      <rPr>
        <u val="single"/>
        <sz val="16"/>
        <rFont val="AngsanaUPC"/>
        <family val="1"/>
      </rPr>
      <t xml:space="preserve"> สายที่ 3 </t>
    </r>
    <r>
      <rPr>
        <sz val="16"/>
        <rFont val="AngsanaUPC"/>
        <family val="1"/>
      </rPr>
      <t xml:space="preserve"> บ้านนายชวลิต</t>
    </r>
  </si>
  <si>
    <t>ผิวจราจรกว้าง 2.50 เมตร ยาว 47.50 เมตร</t>
  </si>
  <si>
    <t>หนา 0.10 เมตร หรือพื้นที่ไม่น้อยกว่า</t>
  </si>
  <si>
    <t>118.75 ตารางเมตร ไหล่ทางลูกรังปริมาตร</t>
  </si>
  <si>
    <t>ไม่น้อยกว่า 2.40 ลูกบาศก์เมตร</t>
  </si>
  <si>
    <t>โครงการก่อสร้างถนน คสล.บ้านสวนหอม</t>
  </si>
  <si>
    <t>ม.14 (สวนหอม-วังวารีวน)</t>
  </si>
  <si>
    <t>ผิวจราจรกว้าง 5 เมตร ยาว 23 เมตร หนา</t>
  </si>
  <si>
    <t xml:space="preserve">0.10 เมตรหรือพื้นที่ไม่น้อยกว่า 115 </t>
  </si>
  <si>
    <t>ตารางเมตร</t>
  </si>
  <si>
    <t>โครงการก่อสร้างถนน คสล.บ้านสะแกงาม</t>
  </si>
  <si>
    <t>ม.4 ช่อง 1 ผิวจราจรกว้าง 5 เมตร ยาว</t>
  </si>
  <si>
    <t>5.40 เมตร หนา 0.10 มตร ช่อง 2 ผิว</t>
  </si>
  <si>
    <t>จราจรกว้าง 4 เมตร ยาว 45 เมตร หนา</t>
  </si>
  <si>
    <t>0.10 เมตรหรือพื้นที่ไม่น้อยกว่า 207 ตรม.</t>
  </si>
  <si>
    <t>ไหล่ทางลูกรังกว้างเฉลี่ยข้างละ 0.50 เมตร</t>
  </si>
  <si>
    <t>โครงการก่อสร้างถนนดิน บ้านดอนจันทน์</t>
  </si>
  <si>
    <t>ม.15 กว้างเฉลี่ย 4 เมตร ยาว 300 เมตร</t>
  </si>
  <si>
    <t>หนาเฉลี่ย 0.80 เมตร ปริมาตรดินถมไม่</t>
  </si>
  <si>
    <t>น้อยกว่า 960 ลูกบาศก์เมตร พร้อมเกรด</t>
  </si>
  <si>
    <t>เกลี่ยทับแน่นตกแต่งให้เรียบร้อย</t>
  </si>
  <si>
    <t>โครงการก่อสร้างถนนดิน บ้านตูม ม.9</t>
  </si>
  <si>
    <t>กว้างเฉลี่ย 5 เมตร ยาว 200 เมตร หนา</t>
  </si>
  <si>
    <t>เฉลี่ย 1 เมตร ปริมาตรดินถมไม่น้อยกว่า</t>
  </si>
  <si>
    <t>1,000 ลูกบาศก์เมตร  พร้อมเกรดเกลี่ยทับ</t>
  </si>
  <si>
    <t>แน่นตกแต่งให้เรียบร้อย</t>
  </si>
  <si>
    <t>โครงการก่อสร้างถนนดินพร้อมวางท่อ</t>
  </si>
  <si>
    <t>ระบายน้ำ บ้านโนนวังหิน ม.2 ถนนดิน</t>
  </si>
  <si>
    <t>พร้อมวางท่อระบยน้ำ คสล. 1 เมตรจำนวน</t>
  </si>
  <si>
    <t>78 ท่อน ยาปูนรอยต่อท่อให้เรียบร้อย</t>
  </si>
  <si>
    <t>พร้อมบ่อพัก คสล.จำนวน 2 บ่อ รวมความ</t>
  </si>
  <si>
    <t>ยาว 80 เมตร  สูงเฉลี่ย 1.20 เมตร ปริมาตร</t>
  </si>
  <si>
    <t>ดินถมไม่น้อยกว่า 144 ลูกบาศก์เมตร</t>
  </si>
  <si>
    <t>ปรับเกรดเกลี่ยทับแน่นตกแต่งให้เรียบร้อย</t>
  </si>
  <si>
    <t>พร้อมป้ายโครงการจำนวน 1 ป้าย</t>
  </si>
  <si>
    <t>โครงการก่อสร้างรางระบายน้ำ คสล.</t>
  </si>
  <si>
    <t>บ้านกุดวิวาท ม.10 กว้าง 0.30 เมตร ยาว</t>
  </si>
  <si>
    <t>55 เมตร ลึกเฉลี่ย 0.50 เมตร พร้อมฝาปิด</t>
  </si>
  <si>
    <t>คสล.หนา 0.10 เมตร (ตามแบบที่ อบต.</t>
  </si>
  <si>
    <t>กำหนด)</t>
  </si>
  <si>
    <t>บ้านคลองวัด ม.1 กว้าง 0.30 เมตร ยาว</t>
  </si>
  <si>
    <t>โครงการก่อสร้างลานเอนกประสงค์</t>
  </si>
  <si>
    <t>บ้านวังวารีวน ม.16 กว้าง 10 เมตร ยาว</t>
  </si>
  <si>
    <t>20 เมตร หนา 0.10 เมตร หรือพื้นที่ไม่</t>
  </si>
  <si>
    <t>น้อยกว่า 200  ตารางเมตร กว้างเฉลี่ยข้าง</t>
  </si>
  <si>
    <t>ละ 1 เมตร (3 ด้าน)</t>
  </si>
  <si>
    <t>โครงการปรับปรุงระบบเสียงตามสาย</t>
  </si>
  <si>
    <t>บ้านใหม่ป่าตะแบก ม.7 รายละเอียดตาม</t>
  </si>
  <si>
    <t xml:space="preserve">ปร.4,5 </t>
  </si>
  <si>
    <t>โครงการวางท่อระบายน้ำ บ้านทุ่งเสาธง</t>
  </si>
  <si>
    <t>ม.5  วางท่อระบายน้ำ คสล.1 เมตร จำนวน</t>
  </si>
  <si>
    <t>49 ท่อน ยาปูนรอยต่อทั้งภายในและภาย</t>
  </si>
  <si>
    <t xml:space="preserve">ร้อยพร้อมบ่อพัก คสล.จำนวน 1 บ่อ </t>
  </si>
  <si>
    <t>รวมความยาว 50 เมตร พร้อมป้ายโครง</t>
  </si>
  <si>
    <t>การจำนวน 1 ป้าย</t>
  </si>
  <si>
    <t>โครงการวางท่อระบายน้ำ บ้านสวนหมาก</t>
  </si>
  <si>
    <t>ม.11  วางท่อระบายน้ำ คสล. 1 เมตร</t>
  </si>
  <si>
    <t>จำนวน 29 ท่อน ยาปูนรอยต่อทั้งภายใน</t>
  </si>
  <si>
    <t>และนอกพร้อมถมดินหลังท่อตบแต่งให้</t>
  </si>
  <si>
    <t>เรียบร้อยพร้อมบ่อพัก คสล.จำนวน2 บ่อ</t>
  </si>
  <si>
    <t xml:space="preserve">รวมความยาว 31 เมตร </t>
  </si>
  <si>
    <t>โครงการก่อสร้างถนน คสล.บ้านหนอง</t>
  </si>
  <si>
    <t>ปลิง ม.3 ผิวจราจรกว้าง 3.50 เมตร ยาว</t>
  </si>
  <si>
    <t>88.50 เมตร หนาเฉลี่ย 0.10 เมตร หรือพื้น</t>
  </si>
  <si>
    <t>ที่ไม่น้อยกว่า 274.25 ตรม. ไหล่ทางหิน</t>
  </si>
  <si>
    <t>คลุกปริมาตรไม่น้อยกว่า 4 ลูกบาศก์เมตร</t>
  </si>
  <si>
    <t>วัสดุการเกษตร</t>
  </si>
  <si>
    <t>การเกษตร</t>
  </si>
  <si>
    <t>ต.ค.57-ก.ย.58</t>
  </si>
  <si>
    <t>ก.พ.58-พ.ค.58</t>
  </si>
  <si>
    <t>ม.ค.58-ก.พ.58</t>
  </si>
  <si>
    <t>ต.ค.57-ธ.ค.57</t>
  </si>
  <si>
    <t>45 วัน</t>
  </si>
  <si>
    <t>วิธีพิเศษ</t>
  </si>
  <si>
    <t>ม.ค.58-มี.ค.58</t>
  </si>
  <si>
    <t>คสล.หนา 0.10 เมตร (ตามแบบที่ อบต.กำหนด</t>
  </si>
  <si>
    <t>นอกพร้อมถมดินหลังท่อตบแต่งให้เรียบ</t>
  </si>
  <si>
    <t>กางเกง หมวกดับเพลิงชนิดหงอนเดี่ยว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</si>
</sst>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41E]d\ mmmm\ yyyy"/>
    <numFmt numFmtId="200" formatCode="_-* #,##0.0_-;\-* #,##0.0_-;_-* &quot;-&quot;??_-;_-@_-"/>
    <numFmt numFmtId="201" formatCode="_-* #,##0_-;\-* #,##0_-;_-* &quot;-&quot;??_-;_-@_-"/>
    <numFmt numFmtId="202" formatCode="mmm\-yyyy"/>
    <numFmt numFmtId="203" formatCode="[$-F800]dddd\,\ mmmm\ dd\,\ yyyy"/>
    <numFmt numFmtId="204" formatCode="[$-107041E]d\ mmm\ yy;@"/>
    <numFmt numFmtId="205" formatCode="[$-107041E]d\ mmmm\ yyyy;@"/>
    <numFmt numFmtId="206" formatCode="[$-101041E]d\ mmmm\ yyyy;@"/>
    <numFmt numFmtId="207" formatCode="[$-101041E]d\ mmm\ yy;@"/>
    <numFmt numFmtId="208" formatCode="[$-D07041E]d\ mmm\ yy;@"/>
  </numFmts>
  <fonts count="46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sz val="16"/>
      <name val="Arial"/>
      <family val="2"/>
    </font>
    <font>
      <sz val="16"/>
      <name val="Angsana New"/>
      <family val="1"/>
    </font>
    <font>
      <sz val="10"/>
      <name val="AngsanaUPC"/>
      <family val="1"/>
    </font>
    <font>
      <sz val="16"/>
      <name val="Symbol"/>
      <family val="1"/>
    </font>
    <font>
      <b/>
      <sz val="16"/>
      <name val="AngsanaUPC"/>
      <family val="1"/>
    </font>
    <font>
      <u val="single"/>
      <sz val="16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sz val="11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/>
    </xf>
    <xf numFmtId="201" fontId="1" fillId="0" borderId="0" xfId="36" applyNumberFormat="1" applyFont="1" applyBorder="1" applyAlignment="1">
      <alignment/>
    </xf>
    <xf numFmtId="201" fontId="1" fillId="0" borderId="19" xfId="36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201" fontId="1" fillId="0" borderId="0" xfId="36" applyNumberFormat="1" applyFont="1" applyAlignment="1">
      <alignment/>
    </xf>
    <xf numFmtId="201" fontId="1" fillId="0" borderId="10" xfId="36" applyNumberFormat="1" applyFont="1" applyBorder="1" applyAlignment="1">
      <alignment horizontal="center" vertical="center" wrapText="1"/>
    </xf>
    <xf numFmtId="201" fontId="1" fillId="0" borderId="0" xfId="36" applyNumberFormat="1" applyFont="1" applyBorder="1" applyAlignment="1">
      <alignment horizontal="center"/>
    </xf>
    <xf numFmtId="201" fontId="1" fillId="0" borderId="0" xfId="36" applyNumberFormat="1" applyFont="1" applyAlignment="1">
      <alignment horizontal="center"/>
    </xf>
    <xf numFmtId="0" fontId="1" fillId="0" borderId="21" xfId="0" applyFont="1" applyBorder="1" applyAlignment="1">
      <alignment/>
    </xf>
    <xf numFmtId="201" fontId="1" fillId="0" borderId="15" xfId="36" applyNumberFormat="1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01" fontId="1" fillId="0" borderId="0" xfId="36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201" fontId="1" fillId="0" borderId="11" xfId="36" applyNumberFormat="1" applyFont="1" applyBorder="1" applyAlignment="1">
      <alignment horizontal="center"/>
    </xf>
    <xf numFmtId="201" fontId="1" fillId="0" borderId="15" xfId="36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9" xfId="0" applyFont="1" applyBorder="1" applyAlignment="1">
      <alignment horizontal="left"/>
    </xf>
    <xf numFmtId="201" fontId="1" fillId="0" borderId="15" xfId="36" applyNumberFormat="1" applyFont="1" applyBorder="1" applyAlignment="1">
      <alignment/>
    </xf>
    <xf numFmtId="201" fontId="1" fillId="0" borderId="15" xfId="36" applyNumberFormat="1" applyFont="1" applyBorder="1" applyAlignment="1">
      <alignment horizontal="center" wrapText="1"/>
    </xf>
    <xf numFmtId="201" fontId="1" fillId="0" borderId="18" xfId="36" applyNumberFormat="1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201" fontId="1" fillId="0" borderId="11" xfId="36" applyNumberFormat="1" applyFont="1" applyBorder="1" applyAlignment="1">
      <alignment horizontal="center" wrapText="1"/>
    </xf>
    <xf numFmtId="201" fontId="1" fillId="0" borderId="18" xfId="36" applyNumberFormat="1" applyFont="1" applyBorder="1" applyAlignment="1">
      <alignment/>
    </xf>
    <xf numFmtId="201" fontId="1" fillId="0" borderId="11" xfId="36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19" xfId="0" applyFont="1" applyBorder="1" applyAlignment="1">
      <alignment horizontal="left" wrapText="1"/>
    </xf>
    <xf numFmtId="17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201" fontId="1" fillId="0" borderId="15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201" fontId="1" fillId="0" borderId="15" xfId="36" applyNumberFormat="1" applyFont="1" applyBorder="1" applyAlignment="1">
      <alignment horizontal="right"/>
    </xf>
    <xf numFmtId="201" fontId="1" fillId="0" borderId="18" xfId="36" applyNumberFormat="1" applyFont="1" applyBorder="1" applyAlignment="1">
      <alignment horizontal="right"/>
    </xf>
    <xf numFmtId="201" fontId="1" fillId="0" borderId="11" xfId="36" applyNumberFormat="1" applyFont="1" applyBorder="1" applyAlignment="1">
      <alignment horizontal="right"/>
    </xf>
    <xf numFmtId="194" fontId="1" fillId="0" borderId="15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201" fontId="1" fillId="0" borderId="11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201" fontId="1" fillId="0" borderId="0" xfId="36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201" fontId="1" fillId="0" borderId="0" xfId="36" applyNumberFormat="1" applyFont="1" applyAlignment="1">
      <alignment horizontal="left"/>
    </xf>
    <xf numFmtId="0" fontId="1" fillId="0" borderId="13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201" fontId="1" fillId="0" borderId="15" xfId="36" applyNumberFormat="1" applyFont="1" applyBorder="1" applyAlignment="1">
      <alignment horizontal="left"/>
    </xf>
    <xf numFmtId="201" fontId="1" fillId="0" borderId="18" xfId="36" applyNumberFormat="1" applyFont="1" applyBorder="1" applyAlignment="1">
      <alignment horizontal="left"/>
    </xf>
    <xf numFmtId="59" fontId="1" fillId="0" borderId="12" xfId="0" applyNumberFormat="1" applyFont="1" applyBorder="1" applyAlignment="1">
      <alignment horizontal="center"/>
    </xf>
    <xf numFmtId="201" fontId="1" fillId="0" borderId="0" xfId="36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/>
    </xf>
    <xf numFmtId="61" fontId="1" fillId="0" borderId="13" xfId="0" applyNumberFormat="1" applyFont="1" applyBorder="1" applyAlignment="1">
      <alignment/>
    </xf>
    <xf numFmtId="201" fontId="1" fillId="0" borderId="16" xfId="36" applyNumberFormat="1" applyFont="1" applyBorder="1" applyAlignment="1">
      <alignment/>
    </xf>
    <xf numFmtId="201" fontId="1" fillId="0" borderId="20" xfId="36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201" fontId="1" fillId="0" borderId="12" xfId="36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201" fontId="1" fillId="0" borderId="11" xfId="36" applyNumberFormat="1" applyFont="1" applyFill="1" applyBorder="1" applyAlignment="1">
      <alignment horizontal="center"/>
    </xf>
    <xf numFmtId="201" fontId="1" fillId="0" borderId="15" xfId="36" applyNumberFormat="1" applyFont="1" applyFill="1" applyBorder="1" applyAlignment="1">
      <alignment horizontal="center"/>
    </xf>
    <xf numFmtId="201" fontId="1" fillId="0" borderId="19" xfId="36" applyNumberFormat="1" applyFont="1" applyBorder="1" applyAlignment="1">
      <alignment horizontal="center"/>
    </xf>
    <xf numFmtId="201" fontId="1" fillId="0" borderId="16" xfId="36" applyNumberFormat="1" applyFont="1" applyBorder="1" applyAlignment="1">
      <alignment horizontal="center"/>
    </xf>
    <xf numFmtId="201" fontId="9" fillId="0" borderId="0" xfId="36" applyNumberFormat="1" applyFont="1" applyBorder="1" applyAlignment="1">
      <alignment horizontal="center"/>
    </xf>
    <xf numFmtId="201" fontId="10" fillId="0" borderId="0" xfId="36" applyNumberFormat="1" applyFont="1" applyBorder="1" applyAlignment="1">
      <alignment horizontal="center"/>
    </xf>
    <xf numFmtId="201" fontId="1" fillId="0" borderId="13" xfId="36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201" fontId="9" fillId="0" borderId="13" xfId="36" applyNumberFormat="1" applyFont="1" applyBorder="1" applyAlignment="1">
      <alignment horizontal="center"/>
    </xf>
    <xf numFmtId="201" fontId="1" fillId="0" borderId="13" xfId="36" applyNumberFormat="1" applyFont="1" applyFill="1" applyBorder="1" applyAlignment="1">
      <alignment horizontal="center"/>
    </xf>
    <xf numFmtId="201" fontId="1" fillId="0" borderId="18" xfId="36" applyNumberFormat="1" applyFont="1" applyBorder="1" applyAlignment="1">
      <alignment horizontal="center"/>
    </xf>
    <xf numFmtId="201" fontId="9" fillId="0" borderId="19" xfId="36" applyNumberFormat="1" applyFont="1" applyBorder="1" applyAlignment="1">
      <alignment horizontal="center"/>
    </xf>
    <xf numFmtId="201" fontId="1" fillId="0" borderId="18" xfId="36" applyNumberFormat="1" applyFont="1" applyBorder="1" applyAlignment="1">
      <alignment/>
    </xf>
    <xf numFmtId="201" fontId="9" fillId="0" borderId="11" xfId="36" applyNumberFormat="1" applyFont="1" applyBorder="1" applyAlignment="1">
      <alignment horizontal="center"/>
    </xf>
    <xf numFmtId="201" fontId="9" fillId="0" borderId="15" xfId="36" applyNumberFormat="1" applyFont="1" applyBorder="1" applyAlignment="1">
      <alignment horizontal="center"/>
    </xf>
    <xf numFmtId="201" fontId="11" fillId="0" borderId="15" xfId="36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201" fontId="1" fillId="0" borderId="10" xfId="36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01" fontId="1" fillId="0" borderId="0" xfId="36" applyNumberFormat="1" applyFont="1" applyAlignment="1">
      <alignment horizont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5</xdr:row>
      <xdr:rowOff>28575</xdr:rowOff>
    </xdr:from>
    <xdr:to>
      <xdr:col>11</xdr:col>
      <xdr:colOff>209550</xdr:colOff>
      <xdr:row>5</xdr:row>
      <xdr:rowOff>209550</xdr:rowOff>
    </xdr:to>
    <xdr:sp>
      <xdr:nvSpPr>
        <xdr:cNvPr id="1" name="Line 2"/>
        <xdr:cNvSpPr>
          <a:spLocks/>
        </xdr:cNvSpPr>
      </xdr:nvSpPr>
      <xdr:spPr>
        <a:xfrm flipV="1">
          <a:off x="7162800" y="1524000"/>
          <a:ext cx="161925" cy="180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9"/>
  <sheetViews>
    <sheetView tabSelected="1" zoomScale="70" zoomScaleNormal="70" zoomScalePageLayoutView="0" workbookViewId="0" topLeftCell="A24">
      <selection activeCell="D33" sqref="D33"/>
    </sheetView>
  </sheetViews>
  <sheetFormatPr defaultColWidth="9.140625" defaultRowHeight="12.75"/>
  <cols>
    <col min="1" max="1" width="6.00390625" style="12" customWidth="1"/>
    <col min="2" max="2" width="14.7109375" style="12" customWidth="1"/>
    <col min="3" max="3" width="37.57421875" style="19" customWidth="1"/>
    <col min="4" max="4" width="12.7109375" style="12" customWidth="1"/>
    <col min="5" max="5" width="21.28125" style="19" customWidth="1"/>
    <col min="6" max="6" width="11.421875" style="23" customWidth="1"/>
    <col min="7" max="7" width="7.8515625" style="12" customWidth="1"/>
    <col min="8" max="8" width="7.140625" style="12" customWidth="1"/>
    <col min="9" max="9" width="10.140625" style="12" customWidth="1"/>
    <col min="10" max="10" width="7.421875" style="12" customWidth="1"/>
    <col min="11" max="11" width="8.140625" style="19" customWidth="1"/>
    <col min="12" max="16384" width="9.140625" style="19" customWidth="1"/>
  </cols>
  <sheetData>
    <row r="1" spans="1:11" s="25" customFormat="1" ht="21" customHeight="1">
      <c r="A1" s="127" t="s">
        <v>0</v>
      </c>
      <c r="B1" s="127" t="s">
        <v>7</v>
      </c>
      <c r="C1" s="127" t="s">
        <v>8</v>
      </c>
      <c r="D1" s="127" t="s">
        <v>17</v>
      </c>
      <c r="E1" s="127" t="s">
        <v>9</v>
      </c>
      <c r="F1" s="127"/>
      <c r="G1" s="127" t="s">
        <v>12</v>
      </c>
      <c r="H1" s="127"/>
      <c r="I1" s="127" t="s">
        <v>14</v>
      </c>
      <c r="J1" s="127" t="s">
        <v>15</v>
      </c>
      <c r="K1" s="127" t="s">
        <v>1</v>
      </c>
    </row>
    <row r="2" spans="1:11" s="25" customFormat="1" ht="42" customHeight="1">
      <c r="A2" s="127"/>
      <c r="B2" s="130"/>
      <c r="C2" s="128"/>
      <c r="D2" s="130"/>
      <c r="E2" s="127" t="s">
        <v>10</v>
      </c>
      <c r="F2" s="129" t="s">
        <v>11</v>
      </c>
      <c r="G2" s="127" t="s">
        <v>13</v>
      </c>
      <c r="H2" s="127" t="s">
        <v>11</v>
      </c>
      <c r="I2" s="128"/>
      <c r="J2" s="128"/>
      <c r="K2" s="128"/>
    </row>
    <row r="3" spans="1:11" s="25" customFormat="1" ht="22.5">
      <c r="A3" s="132"/>
      <c r="B3" s="133"/>
      <c r="C3" s="131"/>
      <c r="D3" s="133"/>
      <c r="E3" s="131"/>
      <c r="F3" s="131"/>
      <c r="G3" s="131"/>
      <c r="H3" s="131"/>
      <c r="I3" s="131"/>
      <c r="J3" s="131"/>
      <c r="K3" s="131"/>
    </row>
    <row r="4" spans="1:11" ht="22.5">
      <c r="A4" s="7">
        <v>1</v>
      </c>
      <c r="B4" s="6" t="s">
        <v>386</v>
      </c>
      <c r="C4" s="20" t="s">
        <v>2</v>
      </c>
      <c r="D4" s="6" t="s">
        <v>23</v>
      </c>
      <c r="E4" s="8" t="s">
        <v>18</v>
      </c>
      <c r="F4" s="111">
        <v>80000</v>
      </c>
      <c r="G4" s="8"/>
      <c r="H4" s="6"/>
      <c r="I4" s="8" t="s">
        <v>6</v>
      </c>
      <c r="J4" s="6" t="s">
        <v>32</v>
      </c>
      <c r="K4" s="9"/>
    </row>
    <row r="5" spans="1:11" ht="22.5">
      <c r="A5" s="11">
        <v>2</v>
      </c>
      <c r="B5" s="10" t="s">
        <v>386</v>
      </c>
      <c r="C5" s="19" t="s">
        <v>3</v>
      </c>
      <c r="D5" s="10" t="s">
        <v>23</v>
      </c>
      <c r="E5" s="12" t="s">
        <v>18</v>
      </c>
      <c r="F5" s="112">
        <v>70000</v>
      </c>
      <c r="H5" s="10"/>
      <c r="I5" s="12" t="s">
        <v>6</v>
      </c>
      <c r="J5" s="10" t="s">
        <v>32</v>
      </c>
      <c r="K5" s="13"/>
    </row>
    <row r="6" spans="1:11" ht="22.5">
      <c r="A6" s="11">
        <v>3</v>
      </c>
      <c r="B6" s="10" t="s">
        <v>386</v>
      </c>
      <c r="C6" s="19" t="s">
        <v>19</v>
      </c>
      <c r="D6" s="10" t="s">
        <v>23</v>
      </c>
      <c r="E6" s="12" t="s">
        <v>18</v>
      </c>
      <c r="F6" s="112">
        <v>20000</v>
      </c>
      <c r="H6" s="10"/>
      <c r="I6" s="12" t="s">
        <v>6</v>
      </c>
      <c r="J6" s="10" t="s">
        <v>32</v>
      </c>
      <c r="K6" s="13"/>
    </row>
    <row r="7" spans="1:11" ht="22.5">
      <c r="A7" s="11">
        <v>4</v>
      </c>
      <c r="B7" s="10" t="s">
        <v>386</v>
      </c>
      <c r="C7" s="19" t="s">
        <v>26</v>
      </c>
      <c r="D7" s="10" t="s">
        <v>23</v>
      </c>
      <c r="E7" s="12" t="s">
        <v>18</v>
      </c>
      <c r="F7" s="112">
        <v>40000</v>
      </c>
      <c r="H7" s="10"/>
      <c r="I7" s="12" t="s">
        <v>6</v>
      </c>
      <c r="J7" s="10" t="s">
        <v>32</v>
      </c>
      <c r="K7" s="13"/>
    </row>
    <row r="8" spans="1:11" ht="22.5">
      <c r="A8" s="11">
        <v>5</v>
      </c>
      <c r="B8" s="10" t="s">
        <v>386</v>
      </c>
      <c r="C8" s="19" t="s">
        <v>132</v>
      </c>
      <c r="D8" s="10" t="s">
        <v>23</v>
      </c>
      <c r="E8" s="12" t="s">
        <v>18</v>
      </c>
      <c r="F8" s="112">
        <v>250000</v>
      </c>
      <c r="H8" s="10"/>
      <c r="I8" s="12" t="s">
        <v>6</v>
      </c>
      <c r="J8" s="10" t="s">
        <v>32</v>
      </c>
      <c r="K8" s="13"/>
    </row>
    <row r="9" spans="1:11" ht="22.5">
      <c r="A9" s="11">
        <v>6</v>
      </c>
      <c r="B9" s="10" t="s">
        <v>386</v>
      </c>
      <c r="C9" s="19" t="s">
        <v>4</v>
      </c>
      <c r="D9" s="10" t="s">
        <v>23</v>
      </c>
      <c r="E9" s="12" t="s">
        <v>18</v>
      </c>
      <c r="F9" s="112">
        <v>30000</v>
      </c>
      <c r="H9" s="10"/>
      <c r="I9" s="12" t="s">
        <v>6</v>
      </c>
      <c r="J9" s="10" t="s">
        <v>32</v>
      </c>
      <c r="K9" s="13"/>
    </row>
    <row r="10" spans="1:11" ht="22.5">
      <c r="A10" s="11">
        <v>7</v>
      </c>
      <c r="B10" s="10" t="s">
        <v>386</v>
      </c>
      <c r="C10" s="19" t="s">
        <v>165</v>
      </c>
      <c r="D10" s="10" t="s">
        <v>23</v>
      </c>
      <c r="E10" s="12" t="s">
        <v>18</v>
      </c>
      <c r="F10" s="112">
        <v>10000</v>
      </c>
      <c r="H10" s="10"/>
      <c r="I10" s="12" t="s">
        <v>6</v>
      </c>
      <c r="J10" s="10" t="s">
        <v>33</v>
      </c>
      <c r="K10" s="13"/>
    </row>
    <row r="11" spans="1:11" ht="22.5">
      <c r="A11" s="11">
        <v>8</v>
      </c>
      <c r="B11" s="10" t="s">
        <v>386</v>
      </c>
      <c r="C11" s="19" t="s">
        <v>5</v>
      </c>
      <c r="D11" s="10" t="s">
        <v>23</v>
      </c>
      <c r="E11" s="12" t="s">
        <v>18</v>
      </c>
      <c r="F11" s="112">
        <v>40000</v>
      </c>
      <c r="H11" s="10"/>
      <c r="I11" s="12" t="s">
        <v>6</v>
      </c>
      <c r="J11" s="10" t="s">
        <v>32</v>
      </c>
      <c r="K11" s="13"/>
    </row>
    <row r="12" spans="1:11" ht="22.5">
      <c r="A12" s="11">
        <v>9</v>
      </c>
      <c r="B12" s="10" t="s">
        <v>386</v>
      </c>
      <c r="C12" s="19" t="s">
        <v>208</v>
      </c>
      <c r="D12" s="10" t="s">
        <v>23</v>
      </c>
      <c r="E12" s="12" t="s">
        <v>18</v>
      </c>
      <c r="F12" s="112">
        <v>13000</v>
      </c>
      <c r="H12" s="10"/>
      <c r="I12" s="12" t="s">
        <v>6</v>
      </c>
      <c r="J12" s="10" t="s">
        <v>32</v>
      </c>
      <c r="K12" s="13"/>
    </row>
    <row r="13" spans="1:11" ht="22.5">
      <c r="A13" s="11">
        <v>10</v>
      </c>
      <c r="B13" s="10" t="s">
        <v>392</v>
      </c>
      <c r="C13" s="19" t="s">
        <v>232</v>
      </c>
      <c r="D13" s="10" t="s">
        <v>23</v>
      </c>
      <c r="E13" s="12" t="s">
        <v>18</v>
      </c>
      <c r="F13" s="112">
        <v>5000</v>
      </c>
      <c r="H13" s="10"/>
      <c r="I13" s="12" t="s">
        <v>6</v>
      </c>
      <c r="J13" s="10" t="s">
        <v>32</v>
      </c>
      <c r="K13" s="13"/>
    </row>
    <row r="14" spans="1:11" ht="22.5">
      <c r="A14" s="11"/>
      <c r="B14" s="10"/>
      <c r="C14" s="19" t="s">
        <v>234</v>
      </c>
      <c r="D14" s="10"/>
      <c r="E14" s="100"/>
      <c r="F14" s="46"/>
      <c r="H14" s="10"/>
      <c r="J14" s="10"/>
      <c r="K14" s="13"/>
    </row>
    <row r="15" spans="1:11" ht="22.5">
      <c r="A15" s="11"/>
      <c r="B15" s="14"/>
      <c r="C15" s="19" t="s">
        <v>235</v>
      </c>
      <c r="D15" s="10"/>
      <c r="E15" s="100"/>
      <c r="F15" s="46"/>
      <c r="H15" s="10"/>
      <c r="J15" s="10"/>
      <c r="K15" s="13"/>
    </row>
    <row r="16" spans="1:11" ht="22.5">
      <c r="A16" s="11"/>
      <c r="B16" s="14"/>
      <c r="C16" s="19" t="s">
        <v>233</v>
      </c>
      <c r="D16" s="10"/>
      <c r="E16" s="28"/>
      <c r="F16" s="46"/>
      <c r="H16" s="10"/>
      <c r="J16" s="10"/>
      <c r="K16" s="13"/>
    </row>
    <row r="17" spans="1:11" ht="22.5">
      <c r="A17" s="11"/>
      <c r="B17" s="14"/>
      <c r="C17" s="19" t="s">
        <v>236</v>
      </c>
      <c r="D17" s="10"/>
      <c r="E17" s="28"/>
      <c r="F17" s="46"/>
      <c r="H17" s="10"/>
      <c r="J17" s="10"/>
      <c r="K17" s="13"/>
    </row>
    <row r="18" spans="1:11" ht="22.5">
      <c r="A18" s="11"/>
      <c r="B18" s="14"/>
      <c r="C18" s="19" t="s">
        <v>237</v>
      </c>
      <c r="D18" s="10"/>
      <c r="E18" s="28"/>
      <c r="F18" s="46"/>
      <c r="H18" s="10"/>
      <c r="J18" s="10"/>
      <c r="K18" s="13"/>
    </row>
    <row r="19" spans="1:11" ht="22.5">
      <c r="A19" s="11"/>
      <c r="B19" s="14"/>
      <c r="C19" s="19" t="s">
        <v>238</v>
      </c>
      <c r="D19" s="10"/>
      <c r="E19" s="28"/>
      <c r="F19" s="46"/>
      <c r="H19" s="10"/>
      <c r="J19" s="10"/>
      <c r="K19" s="13"/>
    </row>
    <row r="20" spans="1:11" ht="22.5">
      <c r="A20" s="11"/>
      <c r="B20" s="14"/>
      <c r="C20" s="19" t="s">
        <v>239</v>
      </c>
      <c r="D20" s="10"/>
      <c r="E20" s="28"/>
      <c r="F20" s="46"/>
      <c r="H20" s="10"/>
      <c r="J20" s="10"/>
      <c r="K20" s="13"/>
    </row>
    <row r="21" spans="1:11" ht="22.5">
      <c r="A21" s="18"/>
      <c r="B21" s="16"/>
      <c r="C21" s="21" t="s">
        <v>240</v>
      </c>
      <c r="D21" s="15"/>
      <c r="E21" s="113"/>
      <c r="F21" s="121"/>
      <c r="G21" s="17"/>
      <c r="H21" s="15"/>
      <c r="I21" s="17"/>
      <c r="J21" s="15"/>
      <c r="K21" s="30"/>
    </row>
    <row r="22" spans="1:11" s="25" customFormat="1" ht="21" customHeight="1">
      <c r="A22" s="127" t="s">
        <v>0</v>
      </c>
      <c r="B22" s="127" t="s">
        <v>7</v>
      </c>
      <c r="C22" s="127" t="s">
        <v>8</v>
      </c>
      <c r="D22" s="127" t="s">
        <v>17</v>
      </c>
      <c r="E22" s="127" t="s">
        <v>9</v>
      </c>
      <c r="F22" s="127"/>
      <c r="G22" s="127" t="s">
        <v>12</v>
      </c>
      <c r="H22" s="127"/>
      <c r="I22" s="127" t="s">
        <v>14</v>
      </c>
      <c r="J22" s="127" t="s">
        <v>15</v>
      </c>
      <c r="K22" s="127" t="s">
        <v>1</v>
      </c>
    </row>
    <row r="23" spans="1:11" s="25" customFormat="1" ht="42" customHeight="1">
      <c r="A23" s="127"/>
      <c r="B23" s="130"/>
      <c r="C23" s="128"/>
      <c r="D23" s="130"/>
      <c r="E23" s="127" t="s">
        <v>10</v>
      </c>
      <c r="F23" s="129" t="s">
        <v>11</v>
      </c>
      <c r="G23" s="127" t="s">
        <v>13</v>
      </c>
      <c r="H23" s="127" t="s">
        <v>11</v>
      </c>
      <c r="I23" s="128"/>
      <c r="J23" s="128"/>
      <c r="K23" s="128"/>
    </row>
    <row r="24" spans="1:11" s="25" customFormat="1" ht="22.5">
      <c r="A24" s="127"/>
      <c r="B24" s="130"/>
      <c r="C24" s="128"/>
      <c r="D24" s="130"/>
      <c r="E24" s="128"/>
      <c r="F24" s="128"/>
      <c r="G24" s="128"/>
      <c r="H24" s="128"/>
      <c r="I24" s="128"/>
      <c r="J24" s="128"/>
      <c r="K24" s="128"/>
    </row>
    <row r="25" spans="1:11" ht="22.5">
      <c r="A25" s="7"/>
      <c r="B25" s="22"/>
      <c r="C25" s="20" t="s">
        <v>241</v>
      </c>
      <c r="D25" s="6"/>
      <c r="E25" s="117"/>
      <c r="F25" s="45"/>
      <c r="G25" s="8"/>
      <c r="H25" s="6"/>
      <c r="I25" s="8"/>
      <c r="J25" s="6"/>
      <c r="K25" s="9"/>
    </row>
    <row r="26" spans="1:11" ht="22.5">
      <c r="A26" s="11"/>
      <c r="B26" s="14"/>
      <c r="C26" s="19" t="s">
        <v>242</v>
      </c>
      <c r="D26" s="10"/>
      <c r="E26" s="28"/>
      <c r="F26" s="46"/>
      <c r="H26" s="10"/>
      <c r="J26" s="10"/>
      <c r="K26" s="13"/>
    </row>
    <row r="27" spans="1:11" ht="22.5">
      <c r="A27" s="11"/>
      <c r="B27" s="14"/>
      <c r="C27" s="19" t="s">
        <v>243</v>
      </c>
      <c r="D27" s="10"/>
      <c r="E27" s="28"/>
      <c r="F27" s="46"/>
      <c r="H27" s="10"/>
      <c r="J27" s="10"/>
      <c r="K27" s="13"/>
    </row>
    <row r="28" spans="1:11" ht="22.5">
      <c r="A28" s="11">
        <v>11</v>
      </c>
      <c r="B28" s="14" t="s">
        <v>392</v>
      </c>
      <c r="C28" s="19" t="s">
        <v>244</v>
      </c>
      <c r="D28" s="10" t="s">
        <v>23</v>
      </c>
      <c r="E28" s="28" t="s">
        <v>18</v>
      </c>
      <c r="F28" s="46">
        <v>36000</v>
      </c>
      <c r="H28" s="10"/>
      <c r="I28" s="12" t="s">
        <v>6</v>
      </c>
      <c r="J28" s="10" t="s">
        <v>32</v>
      </c>
      <c r="K28" s="13"/>
    </row>
    <row r="29" spans="1:11" ht="22.5">
      <c r="A29" s="11"/>
      <c r="B29" s="14"/>
      <c r="C29" s="19" t="s">
        <v>245</v>
      </c>
      <c r="D29" s="10"/>
      <c r="E29" s="28"/>
      <c r="F29" s="46"/>
      <c r="H29" s="10"/>
      <c r="J29" s="10"/>
      <c r="K29" s="13"/>
    </row>
    <row r="30" spans="1:11" ht="22.5">
      <c r="A30" s="11"/>
      <c r="B30" s="14"/>
      <c r="C30" s="19" t="s">
        <v>246</v>
      </c>
      <c r="D30" s="10"/>
      <c r="E30" s="28"/>
      <c r="F30" s="46"/>
      <c r="H30" s="10"/>
      <c r="J30" s="10"/>
      <c r="K30" s="13"/>
    </row>
    <row r="31" spans="1:11" ht="22.5">
      <c r="A31" s="11"/>
      <c r="B31" s="14"/>
      <c r="C31" s="19" t="s">
        <v>247</v>
      </c>
      <c r="D31" s="10"/>
      <c r="E31" s="28"/>
      <c r="F31" s="46"/>
      <c r="H31" s="10"/>
      <c r="J31" s="10"/>
      <c r="K31" s="13"/>
    </row>
    <row r="32" spans="1:11" ht="22.5">
      <c r="A32" s="11">
        <v>12</v>
      </c>
      <c r="B32" s="14" t="s">
        <v>392</v>
      </c>
      <c r="C32" s="19" t="s">
        <v>248</v>
      </c>
      <c r="D32" s="10" t="s">
        <v>23</v>
      </c>
      <c r="E32" s="28" t="s">
        <v>18</v>
      </c>
      <c r="F32" s="46">
        <v>24000</v>
      </c>
      <c r="H32" s="10"/>
      <c r="I32" s="12" t="s">
        <v>6</v>
      </c>
      <c r="J32" s="10" t="s">
        <v>32</v>
      </c>
      <c r="K32" s="13"/>
    </row>
    <row r="33" spans="1:11" ht="22.5">
      <c r="A33" s="11"/>
      <c r="B33" s="14"/>
      <c r="C33" s="19" t="s">
        <v>249</v>
      </c>
      <c r="D33" s="10"/>
      <c r="E33" s="28"/>
      <c r="F33" s="46"/>
      <c r="H33" s="10"/>
      <c r="J33" s="10"/>
      <c r="K33" s="13"/>
    </row>
    <row r="34" spans="1:11" ht="22.5">
      <c r="A34" s="11"/>
      <c r="B34" s="14"/>
      <c r="C34" s="19" t="s">
        <v>250</v>
      </c>
      <c r="D34" s="10"/>
      <c r="E34" s="28"/>
      <c r="F34" s="46"/>
      <c r="H34" s="10"/>
      <c r="J34" s="10"/>
      <c r="K34" s="13"/>
    </row>
    <row r="35" spans="1:11" ht="22.5">
      <c r="A35" s="11"/>
      <c r="B35" s="14"/>
      <c r="C35" s="19" t="s">
        <v>251</v>
      </c>
      <c r="D35" s="10"/>
      <c r="E35" s="28"/>
      <c r="F35" s="46"/>
      <c r="H35" s="10"/>
      <c r="J35" s="10"/>
      <c r="K35" s="13"/>
    </row>
    <row r="36" spans="1:11" ht="22.5">
      <c r="A36" s="11">
        <v>13</v>
      </c>
      <c r="B36" s="14" t="s">
        <v>392</v>
      </c>
      <c r="C36" s="19" t="s">
        <v>165</v>
      </c>
      <c r="D36" s="10" t="s">
        <v>23</v>
      </c>
      <c r="E36" s="28" t="s">
        <v>256</v>
      </c>
      <c r="F36" s="46">
        <v>13900</v>
      </c>
      <c r="H36" s="10"/>
      <c r="I36" s="12" t="s">
        <v>6</v>
      </c>
      <c r="J36" s="10" t="s">
        <v>139</v>
      </c>
      <c r="K36" s="13"/>
    </row>
    <row r="37" spans="1:11" ht="22.5">
      <c r="A37" s="11"/>
      <c r="B37" s="14"/>
      <c r="C37" s="19" t="s">
        <v>257</v>
      </c>
      <c r="D37" s="10"/>
      <c r="E37" s="28"/>
      <c r="F37" s="46"/>
      <c r="H37" s="10"/>
      <c r="J37" s="10"/>
      <c r="K37" s="13"/>
    </row>
    <row r="38" spans="1:11" ht="22.5">
      <c r="A38" s="11"/>
      <c r="B38" s="14"/>
      <c r="C38" s="19" t="s">
        <v>395</v>
      </c>
      <c r="D38" s="10"/>
      <c r="E38" s="28"/>
      <c r="F38" s="46"/>
      <c r="H38" s="10"/>
      <c r="J38" s="10"/>
      <c r="K38" s="13"/>
    </row>
    <row r="39" spans="1:11" ht="22.5">
      <c r="A39" s="11"/>
      <c r="B39" s="14"/>
      <c r="C39" s="19" t="s">
        <v>258</v>
      </c>
      <c r="D39" s="10"/>
      <c r="E39" s="28"/>
      <c r="F39" s="46"/>
      <c r="H39" s="10"/>
      <c r="J39" s="10"/>
      <c r="K39" s="13"/>
    </row>
    <row r="40" spans="1:11" ht="22.5">
      <c r="A40" s="11"/>
      <c r="B40" s="14"/>
      <c r="C40" s="19" t="s">
        <v>259</v>
      </c>
      <c r="D40" s="10"/>
      <c r="E40" s="28"/>
      <c r="F40" s="46"/>
      <c r="H40" s="10"/>
      <c r="J40" s="10"/>
      <c r="K40" s="13"/>
    </row>
    <row r="41" spans="1:11" ht="22.5">
      <c r="A41" s="11">
        <v>14</v>
      </c>
      <c r="B41" s="14" t="s">
        <v>392</v>
      </c>
      <c r="C41" s="19" t="s">
        <v>135</v>
      </c>
      <c r="D41" s="10" t="s">
        <v>23</v>
      </c>
      <c r="E41" s="28" t="s">
        <v>256</v>
      </c>
      <c r="F41" s="46">
        <v>40000</v>
      </c>
      <c r="H41" s="10"/>
      <c r="I41" s="12" t="s">
        <v>6</v>
      </c>
      <c r="J41" s="10" t="s">
        <v>137</v>
      </c>
      <c r="K41" s="13"/>
    </row>
    <row r="42" spans="1:11" ht="22.5">
      <c r="A42" s="18"/>
      <c r="B42" s="16"/>
      <c r="C42" s="21" t="s">
        <v>208</v>
      </c>
      <c r="D42" s="15"/>
      <c r="E42" s="113"/>
      <c r="F42" s="121"/>
      <c r="G42" s="17"/>
      <c r="H42" s="15"/>
      <c r="I42" s="17"/>
      <c r="J42" s="15"/>
      <c r="K42" s="30"/>
    </row>
    <row r="43" spans="1:11" s="25" customFormat="1" ht="21" customHeight="1">
      <c r="A43" s="127" t="s">
        <v>0</v>
      </c>
      <c r="B43" s="127" t="s">
        <v>7</v>
      </c>
      <c r="C43" s="127" t="s">
        <v>8</v>
      </c>
      <c r="D43" s="127" t="s">
        <v>17</v>
      </c>
      <c r="E43" s="127" t="s">
        <v>9</v>
      </c>
      <c r="F43" s="127"/>
      <c r="G43" s="127" t="s">
        <v>12</v>
      </c>
      <c r="H43" s="127"/>
      <c r="I43" s="127" t="s">
        <v>14</v>
      </c>
      <c r="J43" s="127" t="s">
        <v>15</v>
      </c>
      <c r="K43" s="127" t="s">
        <v>1</v>
      </c>
    </row>
    <row r="44" spans="1:11" s="25" customFormat="1" ht="42" customHeight="1">
      <c r="A44" s="127"/>
      <c r="B44" s="130"/>
      <c r="C44" s="128"/>
      <c r="D44" s="130"/>
      <c r="E44" s="127" t="s">
        <v>10</v>
      </c>
      <c r="F44" s="129" t="s">
        <v>11</v>
      </c>
      <c r="G44" s="127" t="s">
        <v>13</v>
      </c>
      <c r="H44" s="127" t="s">
        <v>11</v>
      </c>
      <c r="I44" s="128"/>
      <c r="J44" s="128"/>
      <c r="K44" s="128"/>
    </row>
    <row r="45" spans="1:11" s="25" customFormat="1" ht="22.5">
      <c r="A45" s="127"/>
      <c r="B45" s="130"/>
      <c r="C45" s="128"/>
      <c r="D45" s="130"/>
      <c r="E45" s="128"/>
      <c r="F45" s="128"/>
      <c r="G45" s="128"/>
      <c r="H45" s="128"/>
      <c r="I45" s="128"/>
      <c r="J45" s="128"/>
      <c r="K45" s="128"/>
    </row>
    <row r="46" spans="1:11" ht="22.5">
      <c r="A46" s="7">
        <v>15</v>
      </c>
      <c r="B46" s="22" t="s">
        <v>392</v>
      </c>
      <c r="C46" s="20" t="s">
        <v>260</v>
      </c>
      <c r="D46" s="6" t="s">
        <v>23</v>
      </c>
      <c r="E46" s="117" t="s">
        <v>256</v>
      </c>
      <c r="F46" s="45">
        <v>35000</v>
      </c>
      <c r="G46" s="8"/>
      <c r="H46" s="6"/>
      <c r="I46" s="8" t="s">
        <v>6</v>
      </c>
      <c r="J46" s="6" t="s">
        <v>137</v>
      </c>
      <c r="K46" s="9"/>
    </row>
    <row r="47" spans="1:11" ht="22.5">
      <c r="A47" s="11"/>
      <c r="B47" s="14"/>
      <c r="C47" s="19" t="s">
        <v>261</v>
      </c>
      <c r="D47" s="10"/>
      <c r="E47" s="28"/>
      <c r="F47" s="46"/>
      <c r="H47" s="10"/>
      <c r="J47" s="10"/>
      <c r="K47" s="13"/>
    </row>
    <row r="48" spans="1:11" ht="22.5">
      <c r="A48" s="11"/>
      <c r="B48" s="14"/>
      <c r="C48" s="19" t="s">
        <v>262</v>
      </c>
      <c r="D48" s="10"/>
      <c r="E48" s="28"/>
      <c r="F48" s="46"/>
      <c r="H48" s="10"/>
      <c r="J48" s="10"/>
      <c r="K48" s="13"/>
    </row>
    <row r="49" spans="1:11" ht="22.5">
      <c r="A49" s="11"/>
      <c r="B49" s="14"/>
      <c r="C49" s="19" t="s">
        <v>263</v>
      </c>
      <c r="D49" s="10"/>
      <c r="E49" s="28"/>
      <c r="F49" s="46"/>
      <c r="H49" s="10"/>
      <c r="J49" s="10"/>
      <c r="K49" s="13"/>
    </row>
    <row r="50" spans="1:11" ht="22.5">
      <c r="A50" s="11">
        <v>16</v>
      </c>
      <c r="B50" s="14" t="s">
        <v>392</v>
      </c>
      <c r="C50" s="19" t="s">
        <v>264</v>
      </c>
      <c r="D50" s="10" t="s">
        <v>23</v>
      </c>
      <c r="E50" s="28" t="s">
        <v>256</v>
      </c>
      <c r="F50" s="46">
        <v>20000</v>
      </c>
      <c r="H50" s="10"/>
      <c r="I50" s="12" t="s">
        <v>6</v>
      </c>
      <c r="J50" s="10" t="s">
        <v>137</v>
      </c>
      <c r="K50" s="13"/>
    </row>
    <row r="51" spans="1:11" ht="22.5">
      <c r="A51" s="11"/>
      <c r="B51" s="14"/>
      <c r="C51" s="19" t="s">
        <v>265</v>
      </c>
      <c r="D51" s="10"/>
      <c r="E51" s="28"/>
      <c r="F51" s="46"/>
      <c r="H51" s="10"/>
      <c r="J51" s="10"/>
      <c r="K51" s="13"/>
    </row>
    <row r="52" spans="1:11" ht="22.5">
      <c r="A52" s="11">
        <v>17</v>
      </c>
      <c r="B52" s="14" t="s">
        <v>392</v>
      </c>
      <c r="C52" s="19" t="s">
        <v>266</v>
      </c>
      <c r="D52" s="10" t="s">
        <v>23</v>
      </c>
      <c r="E52" s="28" t="s">
        <v>256</v>
      </c>
      <c r="F52" s="46">
        <v>9500</v>
      </c>
      <c r="H52" s="10"/>
      <c r="I52" s="12" t="s">
        <v>6</v>
      </c>
      <c r="J52" s="10" t="s">
        <v>137</v>
      </c>
      <c r="K52" s="13"/>
    </row>
    <row r="53" spans="1:11" ht="22.5">
      <c r="A53" s="11"/>
      <c r="B53" s="14"/>
      <c r="C53" s="19" t="s">
        <v>267</v>
      </c>
      <c r="D53" s="10"/>
      <c r="E53" s="28"/>
      <c r="F53" s="46"/>
      <c r="H53" s="10"/>
      <c r="J53" s="10"/>
      <c r="K53" s="13"/>
    </row>
    <row r="54" spans="1:11" ht="22.5">
      <c r="A54" s="11"/>
      <c r="B54" s="14"/>
      <c r="C54" s="19" t="s">
        <v>268</v>
      </c>
      <c r="D54" s="10"/>
      <c r="E54" s="28"/>
      <c r="F54" s="46"/>
      <c r="H54" s="10"/>
      <c r="J54" s="10"/>
      <c r="K54" s="13"/>
    </row>
    <row r="55" spans="1:11" ht="22.5">
      <c r="A55" s="11">
        <v>18</v>
      </c>
      <c r="B55" s="14" t="s">
        <v>392</v>
      </c>
      <c r="C55" s="19" t="s">
        <v>269</v>
      </c>
      <c r="D55" s="10" t="s">
        <v>23</v>
      </c>
      <c r="E55" s="28" t="s">
        <v>256</v>
      </c>
      <c r="F55" s="46">
        <v>19500</v>
      </c>
      <c r="H55" s="10"/>
      <c r="I55" s="12" t="s">
        <v>6</v>
      </c>
      <c r="J55" s="10" t="s">
        <v>137</v>
      </c>
      <c r="K55" s="13"/>
    </row>
    <row r="56" spans="1:11" ht="22.5">
      <c r="A56" s="11"/>
      <c r="B56" s="14"/>
      <c r="C56" s="19" t="s">
        <v>270</v>
      </c>
      <c r="D56" s="10"/>
      <c r="E56" s="28"/>
      <c r="F56" s="46"/>
      <c r="H56" s="10"/>
      <c r="J56" s="10"/>
      <c r="K56" s="13"/>
    </row>
    <row r="57" spans="1:11" ht="22.5">
      <c r="A57" s="11">
        <v>19</v>
      </c>
      <c r="B57" s="14" t="s">
        <v>392</v>
      </c>
      <c r="C57" s="19" t="s">
        <v>275</v>
      </c>
      <c r="D57" s="10" t="s">
        <v>23</v>
      </c>
      <c r="E57" s="28" t="s">
        <v>274</v>
      </c>
      <c r="F57" s="46">
        <v>100000</v>
      </c>
      <c r="H57" s="10"/>
      <c r="I57" s="12" t="s">
        <v>6</v>
      </c>
      <c r="J57" s="10" t="s">
        <v>137</v>
      </c>
      <c r="K57" s="13"/>
    </row>
    <row r="58" spans="1:11" ht="22.5">
      <c r="A58" s="11"/>
      <c r="B58" s="14"/>
      <c r="C58" s="19" t="s">
        <v>276</v>
      </c>
      <c r="D58" s="10"/>
      <c r="E58" s="28"/>
      <c r="F58" s="46"/>
      <c r="H58" s="10"/>
      <c r="J58" s="10"/>
      <c r="K58" s="13"/>
    </row>
    <row r="59" spans="1:11" ht="22.5">
      <c r="A59" s="11"/>
      <c r="B59" s="14"/>
      <c r="C59" s="19" t="s">
        <v>277</v>
      </c>
      <c r="D59" s="10"/>
      <c r="E59" s="28"/>
      <c r="F59" s="46"/>
      <c r="H59" s="10"/>
      <c r="J59" s="10"/>
      <c r="K59" s="13"/>
    </row>
    <row r="60" spans="1:11" ht="22.5">
      <c r="A60" s="11"/>
      <c r="B60" s="14"/>
      <c r="C60" s="19" t="s">
        <v>278</v>
      </c>
      <c r="D60" s="10"/>
      <c r="E60" s="28"/>
      <c r="F60" s="46"/>
      <c r="H60" s="10"/>
      <c r="J60" s="10"/>
      <c r="K60" s="13"/>
    </row>
    <row r="61" spans="1:11" ht="22.5">
      <c r="A61" s="11"/>
      <c r="B61" s="14"/>
      <c r="C61" s="19" t="s">
        <v>279</v>
      </c>
      <c r="D61" s="10"/>
      <c r="E61" s="28"/>
      <c r="F61" s="46"/>
      <c r="H61" s="10"/>
      <c r="J61" s="10"/>
      <c r="K61" s="13"/>
    </row>
    <row r="62" spans="1:11" ht="22.5">
      <c r="A62" s="11"/>
      <c r="B62" s="14"/>
      <c r="C62" s="19" t="s">
        <v>280</v>
      </c>
      <c r="D62" s="10"/>
      <c r="E62" s="28"/>
      <c r="F62" s="46"/>
      <c r="H62" s="10"/>
      <c r="J62" s="10"/>
      <c r="K62" s="13"/>
    </row>
    <row r="63" spans="1:11" ht="22.5">
      <c r="A63" s="18"/>
      <c r="B63" s="16"/>
      <c r="C63" s="21" t="s">
        <v>281</v>
      </c>
      <c r="D63" s="15"/>
      <c r="E63" s="113"/>
      <c r="F63" s="121"/>
      <c r="G63" s="17"/>
      <c r="H63" s="15"/>
      <c r="I63" s="17"/>
      <c r="J63" s="15"/>
      <c r="K63" s="30"/>
    </row>
    <row r="64" spans="1:11" s="25" customFormat="1" ht="21" customHeight="1">
      <c r="A64" s="127" t="s">
        <v>0</v>
      </c>
      <c r="B64" s="127" t="s">
        <v>7</v>
      </c>
      <c r="C64" s="127" t="s">
        <v>8</v>
      </c>
      <c r="D64" s="127" t="s">
        <v>17</v>
      </c>
      <c r="E64" s="127" t="s">
        <v>9</v>
      </c>
      <c r="F64" s="127"/>
      <c r="G64" s="127" t="s">
        <v>12</v>
      </c>
      <c r="H64" s="127"/>
      <c r="I64" s="127" t="s">
        <v>14</v>
      </c>
      <c r="J64" s="127" t="s">
        <v>15</v>
      </c>
      <c r="K64" s="127" t="s">
        <v>1</v>
      </c>
    </row>
    <row r="65" spans="1:11" s="25" customFormat="1" ht="42" customHeight="1">
      <c r="A65" s="127"/>
      <c r="B65" s="130"/>
      <c r="C65" s="128"/>
      <c r="D65" s="130"/>
      <c r="E65" s="127" t="s">
        <v>10</v>
      </c>
      <c r="F65" s="129" t="s">
        <v>11</v>
      </c>
      <c r="G65" s="127" t="s">
        <v>13</v>
      </c>
      <c r="H65" s="127" t="s">
        <v>11</v>
      </c>
      <c r="I65" s="128"/>
      <c r="J65" s="128"/>
      <c r="K65" s="128"/>
    </row>
    <row r="66" spans="1:11" s="25" customFormat="1" ht="22.5">
      <c r="A66" s="127"/>
      <c r="B66" s="130"/>
      <c r="C66" s="128"/>
      <c r="D66" s="130"/>
      <c r="E66" s="128"/>
      <c r="F66" s="128"/>
      <c r="G66" s="128"/>
      <c r="H66" s="128"/>
      <c r="I66" s="128"/>
      <c r="J66" s="128"/>
      <c r="K66" s="128"/>
    </row>
    <row r="67" spans="1:11" ht="22.5">
      <c r="A67" s="7"/>
      <c r="B67" s="22"/>
      <c r="C67" s="20" t="s">
        <v>282</v>
      </c>
      <c r="D67" s="6"/>
      <c r="E67" s="117"/>
      <c r="F67" s="45"/>
      <c r="G67" s="8"/>
      <c r="H67" s="6"/>
      <c r="I67" s="8"/>
      <c r="J67" s="6"/>
      <c r="K67" s="9"/>
    </row>
    <row r="68" spans="1:11" ht="22.5">
      <c r="A68" s="11"/>
      <c r="B68" s="14"/>
      <c r="C68" s="19" t="s">
        <v>283</v>
      </c>
      <c r="D68" s="10"/>
      <c r="E68" s="28"/>
      <c r="F68" s="46"/>
      <c r="H68" s="10"/>
      <c r="J68" s="10"/>
      <c r="K68" s="13"/>
    </row>
    <row r="69" spans="1:11" ht="22.5">
      <c r="A69" s="11">
        <v>20</v>
      </c>
      <c r="B69" s="14" t="s">
        <v>392</v>
      </c>
      <c r="C69" s="19" t="s">
        <v>208</v>
      </c>
      <c r="D69" s="10" t="s">
        <v>23</v>
      </c>
      <c r="E69" s="28" t="s">
        <v>274</v>
      </c>
      <c r="F69" s="46">
        <v>10000</v>
      </c>
      <c r="H69" s="10"/>
      <c r="I69" s="12" t="s">
        <v>6</v>
      </c>
      <c r="J69" s="10" t="s">
        <v>137</v>
      </c>
      <c r="K69" s="13"/>
    </row>
    <row r="70" spans="1:11" ht="22.5">
      <c r="A70" s="11"/>
      <c r="B70" s="14"/>
      <c r="C70" s="19" t="s">
        <v>284</v>
      </c>
      <c r="D70" s="10"/>
      <c r="E70" s="28"/>
      <c r="F70" s="46"/>
      <c r="H70" s="10"/>
      <c r="J70" s="10"/>
      <c r="K70" s="13"/>
    </row>
    <row r="71" spans="1:11" ht="22.5">
      <c r="A71" s="11">
        <v>21</v>
      </c>
      <c r="B71" s="14" t="s">
        <v>386</v>
      </c>
      <c r="C71" s="19" t="s">
        <v>384</v>
      </c>
      <c r="D71" s="10" t="s">
        <v>23</v>
      </c>
      <c r="E71" s="28" t="s">
        <v>385</v>
      </c>
      <c r="F71" s="46">
        <v>10000</v>
      </c>
      <c r="H71" s="10"/>
      <c r="I71" s="12" t="s">
        <v>6</v>
      </c>
      <c r="J71" s="10" t="s">
        <v>137</v>
      </c>
      <c r="K71" s="13"/>
    </row>
    <row r="72" spans="1:11" ht="22.5">
      <c r="A72" s="11">
        <v>22</v>
      </c>
      <c r="B72" s="10" t="s">
        <v>386</v>
      </c>
      <c r="C72" s="19" t="s">
        <v>2</v>
      </c>
      <c r="D72" s="10" t="s">
        <v>24</v>
      </c>
      <c r="E72" s="28" t="s">
        <v>18</v>
      </c>
      <c r="F72" s="46">
        <v>40000</v>
      </c>
      <c r="H72" s="10"/>
      <c r="I72" s="12" t="s">
        <v>6</v>
      </c>
      <c r="J72" s="10" t="s">
        <v>137</v>
      </c>
      <c r="K72" s="13"/>
    </row>
    <row r="73" spans="1:11" ht="22.5">
      <c r="A73" s="11">
        <v>23</v>
      </c>
      <c r="B73" s="10" t="s">
        <v>386</v>
      </c>
      <c r="C73" s="19" t="s">
        <v>5</v>
      </c>
      <c r="D73" s="10" t="s">
        <v>24</v>
      </c>
      <c r="E73" s="28" t="s">
        <v>18</v>
      </c>
      <c r="F73" s="46">
        <v>20000</v>
      </c>
      <c r="H73" s="10"/>
      <c r="I73" s="12" t="s">
        <v>6</v>
      </c>
      <c r="J73" s="10" t="s">
        <v>137</v>
      </c>
      <c r="K73" s="13"/>
    </row>
    <row r="74" spans="1:11" ht="22.5">
      <c r="A74" s="11">
        <v>24</v>
      </c>
      <c r="B74" s="10" t="s">
        <v>387</v>
      </c>
      <c r="C74" s="19" t="s">
        <v>252</v>
      </c>
      <c r="D74" s="10" t="s">
        <v>24</v>
      </c>
      <c r="E74" s="28" t="s">
        <v>18</v>
      </c>
      <c r="F74" s="46">
        <v>60000</v>
      </c>
      <c r="H74" s="10"/>
      <c r="I74" s="12" t="s">
        <v>6</v>
      </c>
      <c r="J74" s="10" t="s">
        <v>137</v>
      </c>
      <c r="K74" s="13"/>
    </row>
    <row r="75" spans="1:11" ht="22.5">
      <c r="A75" s="11"/>
      <c r="B75" s="10"/>
      <c r="C75" s="19" t="s">
        <v>253</v>
      </c>
      <c r="D75" s="10"/>
      <c r="F75" s="31"/>
      <c r="H75" s="10"/>
      <c r="J75" s="10"/>
      <c r="K75" s="13"/>
    </row>
    <row r="76" spans="1:11" ht="22.5">
      <c r="A76" s="11"/>
      <c r="B76" s="10"/>
      <c r="C76" s="19" t="s">
        <v>254</v>
      </c>
      <c r="D76" s="10"/>
      <c r="F76" s="31"/>
      <c r="H76" s="10"/>
      <c r="J76" s="10"/>
      <c r="K76" s="13"/>
    </row>
    <row r="77" spans="1:11" ht="22.5">
      <c r="A77" s="11"/>
      <c r="B77" s="10"/>
      <c r="C77" s="19" t="s">
        <v>255</v>
      </c>
      <c r="D77" s="10"/>
      <c r="F77" s="31"/>
      <c r="H77" s="10"/>
      <c r="J77" s="10"/>
      <c r="K77" s="13"/>
    </row>
    <row r="78" spans="1:11" ht="22.5">
      <c r="A78" s="11">
        <v>25</v>
      </c>
      <c r="B78" s="10" t="s">
        <v>386</v>
      </c>
      <c r="C78" s="19" t="s">
        <v>2</v>
      </c>
      <c r="D78" s="10" t="s">
        <v>25</v>
      </c>
      <c r="E78" s="28" t="s">
        <v>20</v>
      </c>
      <c r="F78" s="46">
        <v>30000</v>
      </c>
      <c r="H78" s="10"/>
      <c r="I78" s="12" t="s">
        <v>6</v>
      </c>
      <c r="J78" s="10" t="s">
        <v>137</v>
      </c>
      <c r="K78" s="13"/>
    </row>
    <row r="79" spans="1:11" ht="22.5">
      <c r="A79" s="11">
        <v>26</v>
      </c>
      <c r="B79" s="10" t="s">
        <v>386</v>
      </c>
      <c r="C79" s="19" t="s">
        <v>3</v>
      </c>
      <c r="D79" s="10" t="s">
        <v>25</v>
      </c>
      <c r="E79" s="28" t="s">
        <v>20</v>
      </c>
      <c r="F79" s="46">
        <v>50000</v>
      </c>
      <c r="H79" s="10"/>
      <c r="I79" s="12" t="s">
        <v>6</v>
      </c>
      <c r="J79" s="10" t="s">
        <v>137</v>
      </c>
      <c r="K79" s="13"/>
    </row>
    <row r="80" spans="1:11" ht="22.5">
      <c r="A80" s="11">
        <v>27</v>
      </c>
      <c r="B80" s="10" t="s">
        <v>386</v>
      </c>
      <c r="C80" s="19" t="s">
        <v>22</v>
      </c>
      <c r="D80" s="10" t="s">
        <v>25</v>
      </c>
      <c r="E80" s="28" t="s">
        <v>20</v>
      </c>
      <c r="F80" s="46">
        <v>50000</v>
      </c>
      <c r="H80" s="10"/>
      <c r="I80" s="12" t="s">
        <v>6</v>
      </c>
      <c r="J80" s="10" t="s">
        <v>137</v>
      </c>
      <c r="K80" s="13"/>
    </row>
    <row r="81" spans="1:11" ht="22.5">
      <c r="A81" s="11">
        <v>28</v>
      </c>
      <c r="B81" s="10" t="s">
        <v>386</v>
      </c>
      <c r="C81" s="19" t="s">
        <v>26</v>
      </c>
      <c r="D81" s="10" t="s">
        <v>25</v>
      </c>
      <c r="E81" s="28" t="s">
        <v>20</v>
      </c>
      <c r="F81" s="46">
        <v>5000</v>
      </c>
      <c r="H81" s="10"/>
      <c r="I81" s="12" t="s">
        <v>6</v>
      </c>
      <c r="J81" s="10" t="s">
        <v>137</v>
      </c>
      <c r="K81" s="13"/>
    </row>
    <row r="82" spans="1:11" ht="22.5">
      <c r="A82" s="11">
        <v>29</v>
      </c>
      <c r="B82" s="10" t="s">
        <v>386</v>
      </c>
      <c r="C82" s="19" t="s">
        <v>132</v>
      </c>
      <c r="D82" s="10" t="s">
        <v>25</v>
      </c>
      <c r="E82" s="28" t="s">
        <v>20</v>
      </c>
      <c r="F82" s="46">
        <v>7000</v>
      </c>
      <c r="H82" s="10"/>
      <c r="I82" s="12" t="s">
        <v>6</v>
      </c>
      <c r="J82" s="10" t="s">
        <v>137</v>
      </c>
      <c r="K82" s="13"/>
    </row>
    <row r="83" spans="1:11" ht="22.5">
      <c r="A83" s="11">
        <v>30</v>
      </c>
      <c r="B83" s="10" t="s">
        <v>386</v>
      </c>
      <c r="C83" s="19" t="s">
        <v>5</v>
      </c>
      <c r="D83" s="10" t="s">
        <v>25</v>
      </c>
      <c r="E83" s="28" t="s">
        <v>20</v>
      </c>
      <c r="F83" s="46">
        <v>20000</v>
      </c>
      <c r="H83" s="10"/>
      <c r="I83" s="12" t="s">
        <v>6</v>
      </c>
      <c r="J83" s="10" t="s">
        <v>137</v>
      </c>
      <c r="K83" s="13"/>
    </row>
    <row r="84" spans="1:11" ht="22.5">
      <c r="A84" s="18"/>
      <c r="B84" s="15"/>
      <c r="C84" s="21"/>
      <c r="D84" s="15"/>
      <c r="E84" s="113"/>
      <c r="F84" s="121"/>
      <c r="G84" s="17"/>
      <c r="H84" s="15"/>
      <c r="I84" s="17"/>
      <c r="J84" s="15"/>
      <c r="K84" s="30"/>
    </row>
    <row r="85" spans="1:11" s="25" customFormat="1" ht="21" customHeight="1">
      <c r="A85" s="127" t="s">
        <v>0</v>
      </c>
      <c r="B85" s="127" t="s">
        <v>7</v>
      </c>
      <c r="C85" s="127" t="s">
        <v>8</v>
      </c>
      <c r="D85" s="127" t="s">
        <v>17</v>
      </c>
      <c r="E85" s="127" t="s">
        <v>9</v>
      </c>
      <c r="F85" s="127"/>
      <c r="G85" s="127" t="s">
        <v>12</v>
      </c>
      <c r="H85" s="127"/>
      <c r="I85" s="127" t="s">
        <v>14</v>
      </c>
      <c r="J85" s="127" t="s">
        <v>15</v>
      </c>
      <c r="K85" s="127" t="s">
        <v>1</v>
      </c>
    </row>
    <row r="86" spans="1:11" s="25" customFormat="1" ht="42" customHeight="1">
      <c r="A86" s="127"/>
      <c r="B86" s="130"/>
      <c r="C86" s="128"/>
      <c r="D86" s="130"/>
      <c r="E86" s="127" t="s">
        <v>10</v>
      </c>
      <c r="F86" s="129" t="s">
        <v>11</v>
      </c>
      <c r="G86" s="127" t="s">
        <v>13</v>
      </c>
      <c r="H86" s="127" t="s">
        <v>11</v>
      </c>
      <c r="I86" s="128"/>
      <c r="J86" s="128"/>
      <c r="K86" s="128"/>
    </row>
    <row r="87" spans="1:11" s="25" customFormat="1" ht="22.5">
      <c r="A87" s="127"/>
      <c r="B87" s="130"/>
      <c r="C87" s="128"/>
      <c r="D87" s="130"/>
      <c r="E87" s="128"/>
      <c r="F87" s="128"/>
      <c r="G87" s="128"/>
      <c r="H87" s="128"/>
      <c r="I87" s="128"/>
      <c r="J87" s="128"/>
      <c r="K87" s="128"/>
    </row>
    <row r="88" spans="1:11" ht="22.5">
      <c r="A88" s="7">
        <v>31</v>
      </c>
      <c r="B88" s="6" t="s">
        <v>388</v>
      </c>
      <c r="C88" s="20" t="s">
        <v>285</v>
      </c>
      <c r="D88" s="6" t="s">
        <v>25</v>
      </c>
      <c r="E88" s="117" t="s">
        <v>20</v>
      </c>
      <c r="F88" s="45">
        <v>19000</v>
      </c>
      <c r="G88" s="8"/>
      <c r="H88" s="6"/>
      <c r="I88" s="8" t="s">
        <v>6</v>
      </c>
      <c r="J88" s="6" t="s">
        <v>137</v>
      </c>
      <c r="K88" s="9"/>
    </row>
    <row r="89" spans="1:11" ht="22.5">
      <c r="A89" s="11"/>
      <c r="B89" s="10"/>
      <c r="C89" s="19" t="s">
        <v>286</v>
      </c>
      <c r="D89" s="10"/>
      <c r="E89" s="28"/>
      <c r="F89" s="46"/>
      <c r="H89" s="10"/>
      <c r="J89" s="10"/>
      <c r="K89" s="13"/>
    </row>
    <row r="90" spans="1:11" ht="22.5">
      <c r="A90" s="11"/>
      <c r="B90" s="10"/>
      <c r="C90" s="19" t="s">
        <v>287</v>
      </c>
      <c r="D90" s="10"/>
      <c r="E90" s="28"/>
      <c r="F90" s="46"/>
      <c r="H90" s="10"/>
      <c r="J90" s="10"/>
      <c r="K90" s="13"/>
    </row>
    <row r="91" spans="1:11" ht="22.5">
      <c r="A91" s="11"/>
      <c r="B91" s="10"/>
      <c r="C91" s="19" t="s">
        <v>288</v>
      </c>
      <c r="D91" s="10"/>
      <c r="E91" s="28"/>
      <c r="F91" s="46"/>
      <c r="H91" s="10"/>
      <c r="J91" s="10"/>
      <c r="K91" s="13"/>
    </row>
    <row r="92" spans="1:11" ht="22.5">
      <c r="A92" s="11"/>
      <c r="B92" s="10"/>
      <c r="C92" s="19" t="s">
        <v>289</v>
      </c>
      <c r="D92" s="10"/>
      <c r="E92" s="28"/>
      <c r="F92" s="46"/>
      <c r="H92" s="10"/>
      <c r="J92" s="10"/>
      <c r="K92" s="13"/>
    </row>
    <row r="93" spans="1:11" ht="22.5">
      <c r="A93" s="11"/>
      <c r="B93" s="10"/>
      <c r="C93" s="19" t="s">
        <v>290</v>
      </c>
      <c r="D93" s="10"/>
      <c r="E93" s="28"/>
      <c r="F93" s="46"/>
      <c r="H93" s="10"/>
      <c r="J93" s="10"/>
      <c r="K93" s="13"/>
    </row>
    <row r="94" spans="1:11" ht="22.5">
      <c r="A94" s="11"/>
      <c r="B94" s="10"/>
      <c r="C94" s="19" t="s">
        <v>291</v>
      </c>
      <c r="D94" s="10"/>
      <c r="E94" s="28"/>
      <c r="F94" s="46"/>
      <c r="H94" s="10"/>
      <c r="J94" s="10"/>
      <c r="K94" s="13"/>
    </row>
    <row r="95" spans="1:11" ht="22.5">
      <c r="A95" s="11"/>
      <c r="B95" s="10"/>
      <c r="C95" s="19" t="s">
        <v>292</v>
      </c>
      <c r="D95" s="10"/>
      <c r="E95" s="28"/>
      <c r="F95" s="46"/>
      <c r="H95" s="10"/>
      <c r="J95" s="10"/>
      <c r="K95" s="13"/>
    </row>
    <row r="96" spans="1:11" ht="22.5">
      <c r="A96" s="11"/>
      <c r="B96" s="10"/>
      <c r="C96" s="19" t="s">
        <v>293</v>
      </c>
      <c r="D96" s="10"/>
      <c r="E96" s="28"/>
      <c r="F96" s="46"/>
      <c r="H96" s="10"/>
      <c r="J96" s="10"/>
      <c r="K96" s="13"/>
    </row>
    <row r="97" spans="1:11" ht="22.5">
      <c r="A97" s="11"/>
      <c r="B97" s="10"/>
      <c r="C97" s="19" t="s">
        <v>294</v>
      </c>
      <c r="D97" s="10"/>
      <c r="E97" s="28"/>
      <c r="F97" s="46"/>
      <c r="H97" s="10"/>
      <c r="J97" s="10"/>
      <c r="K97" s="13"/>
    </row>
    <row r="98" spans="1:11" ht="22.5">
      <c r="A98" s="11"/>
      <c r="B98" s="10"/>
      <c r="C98" s="19" t="s">
        <v>295</v>
      </c>
      <c r="D98" s="10"/>
      <c r="E98" s="28"/>
      <c r="F98" s="46"/>
      <c r="H98" s="10"/>
      <c r="J98" s="10"/>
      <c r="K98" s="13"/>
    </row>
    <row r="99" spans="1:11" ht="22.5">
      <c r="A99" s="11"/>
      <c r="B99" s="10"/>
      <c r="C99" s="19" t="s">
        <v>296</v>
      </c>
      <c r="D99" s="10"/>
      <c r="E99" s="28"/>
      <c r="F99" s="46"/>
      <c r="H99" s="10"/>
      <c r="J99" s="10"/>
      <c r="K99" s="13"/>
    </row>
    <row r="100" spans="1:11" ht="22.5">
      <c r="A100" s="11"/>
      <c r="B100" s="10"/>
      <c r="C100" s="19" t="s">
        <v>297</v>
      </c>
      <c r="D100" s="10"/>
      <c r="E100" s="28"/>
      <c r="F100" s="46"/>
      <c r="H100" s="10"/>
      <c r="J100" s="10"/>
      <c r="K100" s="13"/>
    </row>
    <row r="101" spans="1:11" ht="22.5">
      <c r="A101" s="11"/>
      <c r="B101" s="10"/>
      <c r="C101" s="19" t="s">
        <v>298</v>
      </c>
      <c r="D101" s="10"/>
      <c r="E101" s="28"/>
      <c r="F101" s="46"/>
      <c r="H101" s="10"/>
      <c r="J101" s="10"/>
      <c r="K101" s="13"/>
    </row>
    <row r="102" spans="1:11" ht="22.5">
      <c r="A102" s="11"/>
      <c r="B102" s="10"/>
      <c r="C102" s="19" t="s">
        <v>299</v>
      </c>
      <c r="D102" s="10"/>
      <c r="E102" s="28"/>
      <c r="F102" s="46"/>
      <c r="H102" s="10"/>
      <c r="J102" s="10"/>
      <c r="K102" s="13"/>
    </row>
    <row r="103" spans="1:11" ht="22.5">
      <c r="A103" s="11"/>
      <c r="B103" s="10"/>
      <c r="C103" s="19" t="s">
        <v>300</v>
      </c>
      <c r="D103" s="10"/>
      <c r="E103" s="28"/>
      <c r="F103" s="46"/>
      <c r="H103" s="10"/>
      <c r="J103" s="10"/>
      <c r="K103" s="13"/>
    </row>
    <row r="104" spans="1:11" ht="22.5">
      <c r="A104" s="11"/>
      <c r="B104" s="10"/>
      <c r="C104" s="19" t="s">
        <v>301</v>
      </c>
      <c r="D104" s="10"/>
      <c r="E104" s="28"/>
      <c r="F104" s="46"/>
      <c r="H104" s="10"/>
      <c r="J104" s="10"/>
      <c r="K104" s="13"/>
    </row>
    <row r="105" spans="1:11" ht="22.5">
      <c r="A105" s="18"/>
      <c r="B105" s="15"/>
      <c r="C105" s="21" t="s">
        <v>302</v>
      </c>
      <c r="D105" s="15"/>
      <c r="E105" s="113"/>
      <c r="F105" s="121"/>
      <c r="G105" s="17"/>
      <c r="H105" s="15"/>
      <c r="I105" s="17"/>
      <c r="J105" s="15"/>
      <c r="K105" s="30"/>
    </row>
    <row r="106" spans="1:11" s="25" customFormat="1" ht="21" customHeight="1">
      <c r="A106" s="127" t="s">
        <v>0</v>
      </c>
      <c r="B106" s="127" t="s">
        <v>7</v>
      </c>
      <c r="C106" s="127" t="s">
        <v>8</v>
      </c>
      <c r="D106" s="127" t="s">
        <v>17</v>
      </c>
      <c r="E106" s="127" t="s">
        <v>9</v>
      </c>
      <c r="F106" s="127"/>
      <c r="G106" s="127" t="s">
        <v>12</v>
      </c>
      <c r="H106" s="127"/>
      <c r="I106" s="127" t="s">
        <v>14</v>
      </c>
      <c r="J106" s="127" t="s">
        <v>15</v>
      </c>
      <c r="K106" s="127" t="s">
        <v>1</v>
      </c>
    </row>
    <row r="107" spans="1:11" s="25" customFormat="1" ht="42" customHeight="1">
      <c r="A107" s="127"/>
      <c r="B107" s="130"/>
      <c r="C107" s="128"/>
      <c r="D107" s="130"/>
      <c r="E107" s="127" t="s">
        <v>10</v>
      </c>
      <c r="F107" s="129" t="s">
        <v>11</v>
      </c>
      <c r="G107" s="127" t="s">
        <v>13</v>
      </c>
      <c r="H107" s="127" t="s">
        <v>11</v>
      </c>
      <c r="I107" s="128"/>
      <c r="J107" s="128"/>
      <c r="K107" s="128"/>
    </row>
    <row r="108" spans="1:11" s="25" customFormat="1" ht="22.5">
      <c r="A108" s="127"/>
      <c r="B108" s="130"/>
      <c r="C108" s="128"/>
      <c r="D108" s="130"/>
      <c r="E108" s="128"/>
      <c r="F108" s="128"/>
      <c r="G108" s="128"/>
      <c r="H108" s="128"/>
      <c r="I108" s="128"/>
      <c r="J108" s="128"/>
      <c r="K108" s="128"/>
    </row>
    <row r="109" spans="1:11" ht="22.5">
      <c r="A109" s="7">
        <v>32</v>
      </c>
      <c r="B109" s="6" t="s">
        <v>389</v>
      </c>
      <c r="C109" s="20" t="s">
        <v>304</v>
      </c>
      <c r="D109" s="6" t="s">
        <v>25</v>
      </c>
      <c r="E109" s="119" t="s">
        <v>136</v>
      </c>
      <c r="F109" s="45">
        <v>100000</v>
      </c>
      <c r="G109" s="8"/>
      <c r="H109" s="6"/>
      <c r="I109" s="8" t="s">
        <v>16</v>
      </c>
      <c r="J109" s="6" t="s">
        <v>138</v>
      </c>
      <c r="K109" s="9"/>
    </row>
    <row r="110" spans="1:11" ht="22.5">
      <c r="A110" s="11"/>
      <c r="B110" s="10"/>
      <c r="C110" s="19" t="s">
        <v>305</v>
      </c>
      <c r="D110" s="10"/>
      <c r="E110" s="28"/>
      <c r="F110" s="46"/>
      <c r="H110" s="10"/>
      <c r="J110" s="10"/>
      <c r="K110" s="13"/>
    </row>
    <row r="111" spans="1:11" ht="22.5">
      <c r="A111" s="11"/>
      <c r="B111" s="10"/>
      <c r="C111" s="19" t="s">
        <v>306</v>
      </c>
      <c r="D111" s="10"/>
      <c r="E111" s="28"/>
      <c r="F111" s="46"/>
      <c r="H111" s="10"/>
      <c r="J111" s="10"/>
      <c r="K111" s="13"/>
    </row>
    <row r="112" spans="1:11" ht="22.5">
      <c r="A112" s="11"/>
      <c r="B112" s="10"/>
      <c r="C112" s="19" t="s">
        <v>307</v>
      </c>
      <c r="D112" s="10"/>
      <c r="E112" s="28"/>
      <c r="F112" s="46"/>
      <c r="H112" s="10"/>
      <c r="J112" s="10"/>
      <c r="K112" s="13"/>
    </row>
    <row r="113" spans="1:11" ht="22.5">
      <c r="A113" s="11"/>
      <c r="B113" s="10"/>
      <c r="C113" s="19" t="s">
        <v>308</v>
      </c>
      <c r="D113" s="10"/>
      <c r="E113" s="28"/>
      <c r="F113" s="46"/>
      <c r="H113" s="10"/>
      <c r="J113" s="10"/>
      <c r="K113" s="13"/>
    </row>
    <row r="114" spans="1:11" ht="22.5">
      <c r="A114" s="11">
        <v>33</v>
      </c>
      <c r="B114" s="10" t="s">
        <v>389</v>
      </c>
      <c r="C114" s="19" t="s">
        <v>309</v>
      </c>
      <c r="D114" s="10" t="s">
        <v>25</v>
      </c>
      <c r="E114" s="115" t="s">
        <v>136</v>
      </c>
      <c r="F114" s="46">
        <v>100000</v>
      </c>
      <c r="H114" s="10"/>
      <c r="I114" s="12" t="s">
        <v>16</v>
      </c>
      <c r="J114" s="10" t="s">
        <v>138</v>
      </c>
      <c r="K114" s="13"/>
    </row>
    <row r="115" spans="1:11" ht="22.5">
      <c r="A115" s="11"/>
      <c r="B115" s="10"/>
      <c r="C115" s="19" t="s">
        <v>316</v>
      </c>
      <c r="D115" s="10"/>
      <c r="E115" s="28"/>
      <c r="F115" s="46"/>
      <c r="H115" s="10"/>
      <c r="J115" s="10"/>
      <c r="K115" s="13"/>
    </row>
    <row r="116" spans="1:11" ht="22.5">
      <c r="A116" s="11"/>
      <c r="B116" s="10"/>
      <c r="C116" s="19" t="s">
        <v>310</v>
      </c>
      <c r="D116" s="10"/>
      <c r="E116" s="28"/>
      <c r="F116" s="46"/>
      <c r="H116" s="10"/>
      <c r="J116" s="10"/>
      <c r="K116" s="13"/>
    </row>
    <row r="117" spans="1:11" ht="22.5">
      <c r="A117" s="11"/>
      <c r="B117" s="10"/>
      <c r="C117" s="19" t="s">
        <v>311</v>
      </c>
      <c r="D117" s="10"/>
      <c r="E117" s="28"/>
      <c r="F117" s="46"/>
      <c r="H117" s="10"/>
      <c r="J117" s="10"/>
      <c r="K117" s="13"/>
    </row>
    <row r="118" spans="1:11" ht="22.5">
      <c r="A118" s="11"/>
      <c r="B118" s="10"/>
      <c r="C118" s="19" t="s">
        <v>312</v>
      </c>
      <c r="D118" s="10"/>
      <c r="E118" s="28"/>
      <c r="F118" s="46"/>
      <c r="H118" s="10"/>
      <c r="J118" s="10"/>
      <c r="K118" s="13"/>
    </row>
    <row r="119" spans="1:11" ht="22.5">
      <c r="A119" s="11"/>
      <c r="B119" s="10"/>
      <c r="C119" s="19" t="s">
        <v>317</v>
      </c>
      <c r="D119" s="10"/>
      <c r="E119" s="28"/>
      <c r="F119" s="46"/>
      <c r="H119" s="10"/>
      <c r="J119" s="10"/>
      <c r="K119" s="13"/>
    </row>
    <row r="120" spans="1:11" ht="22.5">
      <c r="A120" s="11"/>
      <c r="B120" s="10"/>
      <c r="C120" s="19" t="s">
        <v>313</v>
      </c>
      <c r="D120" s="10"/>
      <c r="E120" s="28"/>
      <c r="F120" s="46"/>
      <c r="H120" s="10"/>
      <c r="J120" s="10"/>
      <c r="K120" s="13"/>
    </row>
    <row r="121" spans="1:11" ht="22.5">
      <c r="A121" s="11"/>
      <c r="B121" s="10"/>
      <c r="C121" s="19" t="s">
        <v>314</v>
      </c>
      <c r="D121" s="10"/>
      <c r="E121" s="28"/>
      <c r="F121" s="46"/>
      <c r="H121" s="10"/>
      <c r="J121" s="10"/>
      <c r="K121" s="13"/>
    </row>
    <row r="122" spans="1:11" ht="22.5">
      <c r="A122" s="11"/>
      <c r="B122" s="10"/>
      <c r="C122" s="19" t="s">
        <v>315</v>
      </c>
      <c r="D122" s="10"/>
      <c r="E122" s="28"/>
      <c r="F122" s="46"/>
      <c r="H122" s="10"/>
      <c r="J122" s="10"/>
      <c r="K122" s="13"/>
    </row>
    <row r="123" spans="1:11" ht="22.5">
      <c r="A123" s="11"/>
      <c r="B123" s="10"/>
      <c r="C123" s="19" t="s">
        <v>318</v>
      </c>
      <c r="D123" s="10"/>
      <c r="E123" s="28"/>
      <c r="F123" s="46"/>
      <c r="H123" s="10"/>
      <c r="J123" s="10"/>
      <c r="K123" s="13"/>
    </row>
    <row r="124" spans="1:11" ht="22.5">
      <c r="A124" s="11"/>
      <c r="B124" s="10"/>
      <c r="C124" s="19" t="s">
        <v>319</v>
      </c>
      <c r="D124" s="10"/>
      <c r="E124" s="28"/>
      <c r="F124" s="46"/>
      <c r="H124" s="10"/>
      <c r="J124" s="10"/>
      <c r="K124" s="13"/>
    </row>
    <row r="125" spans="1:11" ht="22.5">
      <c r="A125" s="11"/>
      <c r="B125" s="10"/>
      <c r="C125" s="19" t="s">
        <v>320</v>
      </c>
      <c r="D125" s="10"/>
      <c r="E125" s="28"/>
      <c r="F125" s="46"/>
      <c r="H125" s="10"/>
      <c r="J125" s="10"/>
      <c r="K125" s="13"/>
    </row>
    <row r="126" spans="1:11" ht="22.5">
      <c r="A126" s="18"/>
      <c r="B126" s="15"/>
      <c r="C126" s="21" t="s">
        <v>321</v>
      </c>
      <c r="D126" s="15"/>
      <c r="E126" s="113"/>
      <c r="F126" s="121"/>
      <c r="G126" s="17"/>
      <c r="H126" s="15"/>
      <c r="I126" s="17"/>
      <c r="J126" s="15"/>
      <c r="K126" s="30"/>
    </row>
    <row r="127" spans="1:11" s="25" customFormat="1" ht="21" customHeight="1">
      <c r="A127" s="127" t="s">
        <v>0</v>
      </c>
      <c r="B127" s="127" t="s">
        <v>7</v>
      </c>
      <c r="C127" s="127" t="s">
        <v>8</v>
      </c>
      <c r="D127" s="127" t="s">
        <v>17</v>
      </c>
      <c r="E127" s="127" t="s">
        <v>9</v>
      </c>
      <c r="F127" s="127"/>
      <c r="G127" s="127" t="s">
        <v>12</v>
      </c>
      <c r="H127" s="127"/>
      <c r="I127" s="127" t="s">
        <v>14</v>
      </c>
      <c r="J127" s="127" t="s">
        <v>15</v>
      </c>
      <c r="K127" s="127" t="s">
        <v>1</v>
      </c>
    </row>
    <row r="128" spans="1:11" s="25" customFormat="1" ht="42" customHeight="1">
      <c r="A128" s="127"/>
      <c r="B128" s="130"/>
      <c r="C128" s="128"/>
      <c r="D128" s="130"/>
      <c r="E128" s="127" t="s">
        <v>10</v>
      </c>
      <c r="F128" s="129" t="s">
        <v>11</v>
      </c>
      <c r="G128" s="127" t="s">
        <v>13</v>
      </c>
      <c r="H128" s="127" t="s">
        <v>11</v>
      </c>
      <c r="I128" s="128"/>
      <c r="J128" s="128"/>
      <c r="K128" s="128"/>
    </row>
    <row r="129" spans="1:11" s="25" customFormat="1" ht="22.5">
      <c r="A129" s="127"/>
      <c r="B129" s="130"/>
      <c r="C129" s="128"/>
      <c r="D129" s="130"/>
      <c r="E129" s="128"/>
      <c r="F129" s="128"/>
      <c r="G129" s="128"/>
      <c r="H129" s="128"/>
      <c r="I129" s="128"/>
      <c r="J129" s="128"/>
      <c r="K129" s="128"/>
    </row>
    <row r="130" spans="1:11" ht="22.5">
      <c r="A130" s="7"/>
      <c r="B130" s="6"/>
      <c r="C130" s="20" t="s">
        <v>322</v>
      </c>
      <c r="D130" s="6"/>
      <c r="E130" s="117"/>
      <c r="F130" s="45"/>
      <c r="G130" s="8"/>
      <c r="H130" s="6"/>
      <c r="I130" s="8"/>
      <c r="J130" s="6"/>
      <c r="K130" s="9"/>
    </row>
    <row r="131" spans="1:11" ht="22.5">
      <c r="A131" s="11">
        <v>34</v>
      </c>
      <c r="B131" s="10" t="s">
        <v>389</v>
      </c>
      <c r="C131" s="19" t="s">
        <v>323</v>
      </c>
      <c r="D131" s="10" t="s">
        <v>25</v>
      </c>
      <c r="E131" s="115" t="s">
        <v>136</v>
      </c>
      <c r="F131" s="46">
        <v>54500</v>
      </c>
      <c r="H131" s="10"/>
      <c r="I131" s="12" t="s">
        <v>6</v>
      </c>
      <c r="J131" s="10" t="s">
        <v>139</v>
      </c>
      <c r="K131" s="13"/>
    </row>
    <row r="132" spans="1:11" ht="22.5">
      <c r="A132" s="11"/>
      <c r="B132" s="10"/>
      <c r="C132" s="19" t="s">
        <v>324</v>
      </c>
      <c r="D132" s="10"/>
      <c r="E132" s="28"/>
      <c r="F132" s="46"/>
      <c r="H132" s="10"/>
      <c r="J132" s="10"/>
      <c r="K132" s="13"/>
    </row>
    <row r="133" spans="1:11" ht="22.5">
      <c r="A133" s="11"/>
      <c r="B133" s="10"/>
      <c r="C133" s="19" t="s">
        <v>325</v>
      </c>
      <c r="D133" s="10"/>
      <c r="E133" s="28"/>
      <c r="F133" s="46"/>
      <c r="H133" s="10"/>
      <c r="J133" s="10"/>
      <c r="K133" s="13"/>
    </row>
    <row r="134" spans="1:11" ht="22.5">
      <c r="A134" s="11"/>
      <c r="B134" s="10"/>
      <c r="C134" s="19" t="s">
        <v>326</v>
      </c>
      <c r="D134" s="10"/>
      <c r="E134" s="28"/>
      <c r="F134" s="46"/>
      <c r="H134" s="10"/>
      <c r="J134" s="10"/>
      <c r="K134" s="13"/>
    </row>
    <row r="135" spans="1:11" ht="22.5">
      <c r="A135" s="11"/>
      <c r="B135" s="10"/>
      <c r="C135" s="19" t="s">
        <v>327</v>
      </c>
      <c r="D135" s="10"/>
      <c r="E135" s="28"/>
      <c r="F135" s="46"/>
      <c r="H135" s="10"/>
      <c r="J135" s="10"/>
      <c r="K135" s="13"/>
    </row>
    <row r="136" spans="1:11" ht="22.5">
      <c r="A136" s="11">
        <v>35</v>
      </c>
      <c r="B136" s="10" t="s">
        <v>389</v>
      </c>
      <c r="C136" s="19" t="s">
        <v>328</v>
      </c>
      <c r="D136" s="10" t="s">
        <v>25</v>
      </c>
      <c r="E136" s="115" t="s">
        <v>136</v>
      </c>
      <c r="F136" s="46">
        <v>100000</v>
      </c>
      <c r="H136" s="10"/>
      <c r="I136" s="12" t="s">
        <v>16</v>
      </c>
      <c r="J136" s="10" t="s">
        <v>138</v>
      </c>
      <c r="K136" s="13"/>
    </row>
    <row r="137" spans="1:11" ht="22.5">
      <c r="A137" s="11"/>
      <c r="B137" s="10"/>
      <c r="C137" s="19" t="s">
        <v>329</v>
      </c>
      <c r="D137" s="10"/>
      <c r="E137" s="28"/>
      <c r="F137" s="46"/>
      <c r="H137" s="10"/>
      <c r="J137" s="10"/>
      <c r="K137" s="13"/>
    </row>
    <row r="138" spans="1:11" ht="22.5">
      <c r="A138" s="11"/>
      <c r="B138" s="10"/>
      <c r="C138" s="19" t="s">
        <v>330</v>
      </c>
      <c r="D138" s="10"/>
      <c r="E138" s="28"/>
      <c r="F138" s="46"/>
      <c r="H138" s="10"/>
      <c r="J138" s="10"/>
      <c r="K138" s="13"/>
    </row>
    <row r="139" spans="1:11" ht="22.5">
      <c r="A139" s="11"/>
      <c r="B139" s="10"/>
      <c r="C139" s="19" t="s">
        <v>331</v>
      </c>
      <c r="D139" s="10"/>
      <c r="E139" s="28"/>
      <c r="F139" s="46"/>
      <c r="H139" s="10"/>
      <c r="J139" s="10"/>
      <c r="K139" s="13"/>
    </row>
    <row r="140" spans="1:11" ht="22.5">
      <c r="A140" s="11"/>
      <c r="B140" s="10"/>
      <c r="C140" s="19" t="s">
        <v>332</v>
      </c>
      <c r="D140" s="10"/>
      <c r="E140" s="28"/>
      <c r="F140" s="46"/>
      <c r="H140" s="10"/>
      <c r="J140" s="10"/>
      <c r="K140" s="13"/>
    </row>
    <row r="141" spans="1:11" ht="22.5">
      <c r="A141" s="11"/>
      <c r="B141" s="10"/>
      <c r="C141" s="19" t="s">
        <v>333</v>
      </c>
      <c r="D141" s="10"/>
      <c r="E141" s="28"/>
      <c r="F141" s="46"/>
      <c r="H141" s="10"/>
      <c r="J141" s="10"/>
      <c r="K141" s="13"/>
    </row>
    <row r="142" spans="1:11" ht="22.5">
      <c r="A142" s="11">
        <v>36</v>
      </c>
      <c r="B142" s="10" t="s">
        <v>389</v>
      </c>
      <c r="C142" s="19" t="s">
        <v>334</v>
      </c>
      <c r="D142" s="10" t="s">
        <v>25</v>
      </c>
      <c r="E142" s="115" t="s">
        <v>136</v>
      </c>
      <c r="F142" s="46">
        <v>100000</v>
      </c>
      <c r="H142" s="10"/>
      <c r="I142" s="12" t="s">
        <v>16</v>
      </c>
      <c r="J142" s="10" t="s">
        <v>138</v>
      </c>
      <c r="K142" s="13"/>
    </row>
    <row r="143" spans="1:11" ht="22.5">
      <c r="A143" s="11"/>
      <c r="B143" s="10"/>
      <c r="C143" s="19" t="s">
        <v>335</v>
      </c>
      <c r="D143" s="10"/>
      <c r="E143" s="28"/>
      <c r="F143" s="46"/>
      <c r="H143" s="10"/>
      <c r="J143" s="10"/>
      <c r="K143" s="13"/>
    </row>
    <row r="144" spans="1:11" ht="22.5">
      <c r="A144" s="11"/>
      <c r="B144" s="10"/>
      <c r="C144" s="19" t="s">
        <v>336</v>
      </c>
      <c r="D144" s="10"/>
      <c r="E144" s="28"/>
      <c r="F144" s="46"/>
      <c r="H144" s="10"/>
      <c r="J144" s="10"/>
      <c r="K144" s="13"/>
    </row>
    <row r="145" spans="1:11" ht="22.5">
      <c r="A145" s="11"/>
      <c r="B145" s="10"/>
      <c r="C145" s="19" t="s">
        <v>337</v>
      </c>
      <c r="D145" s="10"/>
      <c r="E145" s="28"/>
      <c r="F145" s="46"/>
      <c r="H145" s="10"/>
      <c r="J145" s="10"/>
      <c r="K145" s="13"/>
    </row>
    <row r="146" spans="1:11" ht="22.5">
      <c r="A146" s="11"/>
      <c r="B146" s="10"/>
      <c r="C146" s="19" t="s">
        <v>338</v>
      </c>
      <c r="D146" s="10"/>
      <c r="E146" s="28"/>
      <c r="F146" s="46"/>
      <c r="H146" s="10"/>
      <c r="J146" s="10"/>
      <c r="K146" s="13"/>
    </row>
    <row r="147" spans="1:11" ht="22.5">
      <c r="A147" s="18"/>
      <c r="B147" s="15"/>
      <c r="C147" s="21"/>
      <c r="D147" s="15"/>
      <c r="E147" s="113"/>
      <c r="F147" s="121"/>
      <c r="G147" s="17"/>
      <c r="H147" s="15"/>
      <c r="I147" s="17"/>
      <c r="J147" s="15"/>
      <c r="K147" s="30"/>
    </row>
    <row r="148" spans="1:11" s="25" customFormat="1" ht="21" customHeight="1">
      <c r="A148" s="127" t="s">
        <v>0</v>
      </c>
      <c r="B148" s="127" t="s">
        <v>7</v>
      </c>
      <c r="C148" s="127" t="s">
        <v>8</v>
      </c>
      <c r="D148" s="127" t="s">
        <v>17</v>
      </c>
      <c r="E148" s="127" t="s">
        <v>9</v>
      </c>
      <c r="F148" s="127"/>
      <c r="G148" s="127" t="s">
        <v>12</v>
      </c>
      <c r="H148" s="127"/>
      <c r="I148" s="127" t="s">
        <v>14</v>
      </c>
      <c r="J148" s="127" t="s">
        <v>15</v>
      </c>
      <c r="K148" s="127" t="s">
        <v>1</v>
      </c>
    </row>
    <row r="149" spans="1:11" s="25" customFormat="1" ht="42" customHeight="1">
      <c r="A149" s="127"/>
      <c r="B149" s="130"/>
      <c r="C149" s="128"/>
      <c r="D149" s="130"/>
      <c r="E149" s="127" t="s">
        <v>10</v>
      </c>
      <c r="F149" s="129" t="s">
        <v>11</v>
      </c>
      <c r="G149" s="127" t="s">
        <v>13</v>
      </c>
      <c r="H149" s="127" t="s">
        <v>11</v>
      </c>
      <c r="I149" s="128"/>
      <c r="J149" s="128"/>
      <c r="K149" s="128"/>
    </row>
    <row r="150" spans="1:11" s="25" customFormat="1" ht="22.5">
      <c r="A150" s="127"/>
      <c r="B150" s="130"/>
      <c r="C150" s="128"/>
      <c r="D150" s="130"/>
      <c r="E150" s="128"/>
      <c r="F150" s="128"/>
      <c r="G150" s="128"/>
      <c r="H150" s="128"/>
      <c r="I150" s="128"/>
      <c r="J150" s="128"/>
      <c r="K150" s="128"/>
    </row>
    <row r="151" spans="1:11" ht="22.5">
      <c r="A151" s="7">
        <v>37</v>
      </c>
      <c r="B151" s="6" t="s">
        <v>389</v>
      </c>
      <c r="C151" s="20" t="s">
        <v>339</v>
      </c>
      <c r="D151" s="6" t="s">
        <v>25</v>
      </c>
      <c r="E151" s="119" t="s">
        <v>136</v>
      </c>
      <c r="F151" s="45">
        <v>100000</v>
      </c>
      <c r="G151" s="8"/>
      <c r="H151" s="6"/>
      <c r="I151" s="8" t="s">
        <v>16</v>
      </c>
      <c r="J151" s="6" t="s">
        <v>138</v>
      </c>
      <c r="K151" s="9"/>
    </row>
    <row r="152" spans="1:11" ht="22.5">
      <c r="A152" s="11"/>
      <c r="B152" s="10"/>
      <c r="C152" s="19" t="s">
        <v>340</v>
      </c>
      <c r="D152" s="10"/>
      <c r="E152" s="28"/>
      <c r="F152" s="46"/>
      <c r="H152" s="10"/>
      <c r="J152" s="10"/>
      <c r="K152" s="13"/>
    </row>
    <row r="153" spans="1:11" ht="22.5">
      <c r="A153" s="11"/>
      <c r="B153" s="10"/>
      <c r="C153" s="19" t="s">
        <v>341</v>
      </c>
      <c r="D153" s="10"/>
      <c r="E153" s="28"/>
      <c r="F153" s="46"/>
      <c r="H153" s="10"/>
      <c r="J153" s="10"/>
      <c r="K153" s="13"/>
    </row>
    <row r="154" spans="1:11" ht="22.5">
      <c r="A154" s="11"/>
      <c r="B154" s="10"/>
      <c r="C154" s="19" t="s">
        <v>342</v>
      </c>
      <c r="D154" s="10"/>
      <c r="E154" s="28"/>
      <c r="F154" s="46"/>
      <c r="H154" s="10"/>
      <c r="J154" s="10"/>
      <c r="K154" s="13"/>
    </row>
    <row r="155" spans="1:11" ht="22.5">
      <c r="A155" s="11"/>
      <c r="B155" s="10"/>
      <c r="C155" s="19" t="s">
        <v>343</v>
      </c>
      <c r="D155" s="10"/>
      <c r="E155" s="28"/>
      <c r="F155" s="46"/>
      <c r="H155" s="10"/>
      <c r="J155" s="10"/>
      <c r="K155" s="13"/>
    </row>
    <row r="156" spans="1:11" ht="22.5">
      <c r="A156" s="11">
        <v>38</v>
      </c>
      <c r="B156" s="10" t="s">
        <v>389</v>
      </c>
      <c r="C156" s="19" t="s">
        <v>344</v>
      </c>
      <c r="D156" s="10" t="s">
        <v>25</v>
      </c>
      <c r="E156" s="115" t="s">
        <v>136</v>
      </c>
      <c r="F156" s="46">
        <v>231000</v>
      </c>
      <c r="H156" s="10"/>
      <c r="I156" s="12" t="s">
        <v>16</v>
      </c>
      <c r="J156" s="10" t="s">
        <v>224</v>
      </c>
      <c r="K156" s="13"/>
    </row>
    <row r="157" spans="1:11" ht="22.5">
      <c r="A157" s="11"/>
      <c r="B157" s="10"/>
      <c r="C157" s="19" t="s">
        <v>345</v>
      </c>
      <c r="D157" s="10"/>
      <c r="E157" s="28"/>
      <c r="F157" s="46"/>
      <c r="H157" s="10"/>
      <c r="J157" s="10"/>
      <c r="K157" s="13"/>
    </row>
    <row r="158" spans="1:11" ht="22.5">
      <c r="A158" s="11"/>
      <c r="B158" s="10"/>
      <c r="C158" s="19" t="s">
        <v>346</v>
      </c>
      <c r="D158" s="10"/>
      <c r="E158" s="28"/>
      <c r="F158" s="46"/>
      <c r="H158" s="10"/>
      <c r="J158" s="10"/>
      <c r="K158" s="13"/>
    </row>
    <row r="159" spans="1:11" ht="22.5">
      <c r="A159" s="11"/>
      <c r="B159" s="10"/>
      <c r="C159" s="19" t="s">
        <v>347</v>
      </c>
      <c r="D159" s="10"/>
      <c r="E159" s="28"/>
      <c r="F159" s="46"/>
      <c r="H159" s="10"/>
      <c r="J159" s="10"/>
      <c r="K159" s="13"/>
    </row>
    <row r="160" spans="1:11" ht="22.5">
      <c r="A160" s="11"/>
      <c r="B160" s="10"/>
      <c r="C160" s="19" t="s">
        <v>348</v>
      </c>
      <c r="D160" s="10"/>
      <c r="E160" s="28"/>
      <c r="F160" s="46"/>
      <c r="H160" s="10"/>
      <c r="J160" s="10"/>
      <c r="K160" s="13"/>
    </row>
    <row r="161" spans="1:11" ht="22.5">
      <c r="A161" s="11"/>
      <c r="B161" s="10"/>
      <c r="C161" s="19" t="s">
        <v>349</v>
      </c>
      <c r="D161" s="10"/>
      <c r="E161" s="28"/>
      <c r="F161" s="46"/>
      <c r="H161" s="10"/>
      <c r="J161" s="10"/>
      <c r="K161" s="13"/>
    </row>
    <row r="162" spans="1:11" ht="22.5">
      <c r="A162" s="11"/>
      <c r="B162" s="10"/>
      <c r="C162" s="19" t="s">
        <v>350</v>
      </c>
      <c r="D162" s="10"/>
      <c r="E162" s="28"/>
      <c r="F162" s="46"/>
      <c r="H162" s="10"/>
      <c r="J162" s="10"/>
      <c r="K162" s="13"/>
    </row>
    <row r="163" spans="1:11" ht="22.5">
      <c r="A163" s="11"/>
      <c r="B163" s="10"/>
      <c r="C163" s="19" t="s">
        <v>351</v>
      </c>
      <c r="D163" s="10"/>
      <c r="E163" s="28"/>
      <c r="F163" s="46"/>
      <c r="H163" s="10"/>
      <c r="J163" s="10"/>
      <c r="K163" s="13"/>
    </row>
    <row r="164" spans="1:11" ht="22.5">
      <c r="A164" s="11"/>
      <c r="B164" s="10"/>
      <c r="C164" s="19" t="s">
        <v>352</v>
      </c>
      <c r="D164" s="10"/>
      <c r="E164" s="28"/>
      <c r="F164" s="46"/>
      <c r="H164" s="10"/>
      <c r="J164" s="10"/>
      <c r="K164" s="13"/>
    </row>
    <row r="165" spans="1:11" ht="22.5">
      <c r="A165" s="11">
        <v>39</v>
      </c>
      <c r="B165" s="10" t="s">
        <v>389</v>
      </c>
      <c r="C165" s="19" t="s">
        <v>353</v>
      </c>
      <c r="D165" s="10" t="s">
        <v>25</v>
      </c>
      <c r="E165" s="115" t="s">
        <v>136</v>
      </c>
      <c r="F165" s="46">
        <v>100000</v>
      </c>
      <c r="H165" s="10"/>
      <c r="I165" s="12" t="s">
        <v>16</v>
      </c>
      <c r="J165" s="10" t="s">
        <v>138</v>
      </c>
      <c r="K165" s="13"/>
    </row>
    <row r="166" spans="1:11" ht="22.5">
      <c r="A166" s="11"/>
      <c r="B166" s="10"/>
      <c r="C166" s="19" t="s">
        <v>354</v>
      </c>
      <c r="D166" s="10"/>
      <c r="E166" s="28"/>
      <c r="F166" s="46"/>
      <c r="H166" s="10"/>
      <c r="J166" s="10"/>
      <c r="K166" s="13"/>
    </row>
    <row r="167" spans="1:11" ht="22.5">
      <c r="A167" s="11"/>
      <c r="B167" s="10"/>
      <c r="C167" s="19" t="s">
        <v>355</v>
      </c>
      <c r="D167" s="10"/>
      <c r="E167" s="28"/>
      <c r="F167" s="46"/>
      <c r="H167" s="10"/>
      <c r="J167" s="10"/>
      <c r="K167" s="13"/>
    </row>
    <row r="168" spans="1:11" ht="22.5">
      <c r="A168" s="18"/>
      <c r="B168" s="15"/>
      <c r="C168" s="21" t="s">
        <v>393</v>
      </c>
      <c r="D168" s="15"/>
      <c r="E168" s="113"/>
      <c r="F168" s="121"/>
      <c r="G168" s="17"/>
      <c r="H168" s="15"/>
      <c r="I168" s="17"/>
      <c r="J168" s="15"/>
      <c r="K168" s="30"/>
    </row>
    <row r="169" spans="1:11" s="25" customFormat="1" ht="21" customHeight="1">
      <c r="A169" s="127" t="s">
        <v>0</v>
      </c>
      <c r="B169" s="127" t="s">
        <v>7</v>
      </c>
      <c r="C169" s="127" t="s">
        <v>8</v>
      </c>
      <c r="D169" s="127" t="s">
        <v>17</v>
      </c>
      <c r="E169" s="127" t="s">
        <v>9</v>
      </c>
      <c r="F169" s="127"/>
      <c r="G169" s="127" t="s">
        <v>12</v>
      </c>
      <c r="H169" s="127"/>
      <c r="I169" s="127" t="s">
        <v>14</v>
      </c>
      <c r="J169" s="127" t="s">
        <v>15</v>
      </c>
      <c r="K169" s="127" t="s">
        <v>1</v>
      </c>
    </row>
    <row r="170" spans="1:11" s="25" customFormat="1" ht="42" customHeight="1">
      <c r="A170" s="127"/>
      <c r="B170" s="130"/>
      <c r="C170" s="128"/>
      <c r="D170" s="130"/>
      <c r="E170" s="127" t="s">
        <v>10</v>
      </c>
      <c r="F170" s="129" t="s">
        <v>11</v>
      </c>
      <c r="G170" s="127" t="s">
        <v>13</v>
      </c>
      <c r="H170" s="127" t="s">
        <v>11</v>
      </c>
      <c r="I170" s="128"/>
      <c r="J170" s="128"/>
      <c r="K170" s="128"/>
    </row>
    <row r="171" spans="1:11" s="25" customFormat="1" ht="22.5">
      <c r="A171" s="127"/>
      <c r="B171" s="130"/>
      <c r="C171" s="128"/>
      <c r="D171" s="130"/>
      <c r="E171" s="128"/>
      <c r="F171" s="128"/>
      <c r="G171" s="128"/>
      <c r="H171" s="128"/>
      <c r="I171" s="128"/>
      <c r="J171" s="128"/>
      <c r="K171" s="128"/>
    </row>
    <row r="172" spans="1:11" ht="22.5">
      <c r="A172" s="7">
        <v>40</v>
      </c>
      <c r="B172" s="6" t="s">
        <v>389</v>
      </c>
      <c r="C172" s="20" t="s">
        <v>353</v>
      </c>
      <c r="D172" s="6" t="s">
        <v>25</v>
      </c>
      <c r="E172" s="119" t="s">
        <v>136</v>
      </c>
      <c r="F172" s="45">
        <v>100000</v>
      </c>
      <c r="G172" s="8"/>
      <c r="H172" s="6"/>
      <c r="I172" s="8" t="s">
        <v>16</v>
      </c>
      <c r="J172" s="6" t="s">
        <v>138</v>
      </c>
      <c r="K172" s="9"/>
    </row>
    <row r="173" spans="1:11" ht="22.5">
      <c r="A173" s="11"/>
      <c r="B173" s="10"/>
      <c r="C173" s="19" t="s">
        <v>358</v>
      </c>
      <c r="D173" s="10"/>
      <c r="E173" s="28"/>
      <c r="F173" s="46"/>
      <c r="H173" s="10"/>
      <c r="J173" s="10"/>
      <c r="K173" s="13"/>
    </row>
    <row r="174" spans="1:11" ht="22.5">
      <c r="A174" s="11"/>
      <c r="B174" s="10"/>
      <c r="C174" s="19" t="s">
        <v>355</v>
      </c>
      <c r="D174" s="10"/>
      <c r="E174" s="28"/>
      <c r="F174" s="46"/>
      <c r="H174" s="10"/>
      <c r="J174" s="10"/>
      <c r="K174" s="13"/>
    </row>
    <row r="175" spans="1:11" ht="22.5">
      <c r="A175" s="11"/>
      <c r="B175" s="10"/>
      <c r="C175" s="19" t="s">
        <v>356</v>
      </c>
      <c r="D175" s="10"/>
      <c r="E175" s="28"/>
      <c r="F175" s="46"/>
      <c r="H175" s="10"/>
      <c r="J175" s="10"/>
      <c r="K175" s="13"/>
    </row>
    <row r="176" spans="1:11" ht="22.5">
      <c r="A176" s="11"/>
      <c r="B176" s="10"/>
      <c r="C176" s="19" t="s">
        <v>357</v>
      </c>
      <c r="D176" s="10"/>
      <c r="E176" s="28"/>
      <c r="F176" s="46"/>
      <c r="H176" s="10"/>
      <c r="J176" s="10"/>
      <c r="K176" s="13"/>
    </row>
    <row r="177" spans="1:11" ht="22.5">
      <c r="A177" s="11"/>
      <c r="B177" s="10"/>
      <c r="C177" s="19" t="s">
        <v>359</v>
      </c>
      <c r="D177" s="10" t="s">
        <v>25</v>
      </c>
      <c r="E177" s="115" t="s">
        <v>136</v>
      </c>
      <c r="F177" s="46">
        <v>91000</v>
      </c>
      <c r="H177" s="10"/>
      <c r="I177" s="12" t="s">
        <v>6</v>
      </c>
      <c r="J177" s="10" t="s">
        <v>138</v>
      </c>
      <c r="K177" s="13"/>
    </row>
    <row r="178" spans="1:11" ht="22.5">
      <c r="A178" s="11"/>
      <c r="B178" s="10"/>
      <c r="C178" s="19" t="s">
        <v>360</v>
      </c>
      <c r="D178" s="10"/>
      <c r="E178" s="28"/>
      <c r="F178" s="46"/>
      <c r="H178" s="10"/>
      <c r="J178" s="10"/>
      <c r="K178" s="13"/>
    </row>
    <row r="179" spans="1:11" ht="22.5">
      <c r="A179" s="11"/>
      <c r="B179" s="10"/>
      <c r="C179" s="19" t="s">
        <v>361</v>
      </c>
      <c r="D179" s="10"/>
      <c r="E179" s="28"/>
      <c r="F179" s="46"/>
      <c r="H179" s="10"/>
      <c r="J179" s="10"/>
      <c r="K179" s="13"/>
    </row>
    <row r="180" spans="1:11" ht="22.5">
      <c r="A180" s="11"/>
      <c r="B180" s="10"/>
      <c r="C180" s="19" t="s">
        <v>362</v>
      </c>
      <c r="D180" s="10"/>
      <c r="E180" s="28"/>
      <c r="F180" s="46"/>
      <c r="H180" s="10"/>
      <c r="J180" s="10"/>
      <c r="K180" s="13"/>
    </row>
    <row r="181" spans="1:11" ht="22.5">
      <c r="A181" s="11"/>
      <c r="B181" s="10"/>
      <c r="C181" s="19" t="s">
        <v>363</v>
      </c>
      <c r="D181" s="10"/>
      <c r="E181" s="28"/>
      <c r="F181" s="46"/>
      <c r="H181" s="10"/>
      <c r="J181" s="10"/>
      <c r="K181" s="13"/>
    </row>
    <row r="182" spans="1:11" ht="22.5">
      <c r="A182" s="11">
        <v>41</v>
      </c>
      <c r="B182" s="10" t="s">
        <v>389</v>
      </c>
      <c r="C182" s="19" t="s">
        <v>364</v>
      </c>
      <c r="D182" s="10" t="s">
        <v>25</v>
      </c>
      <c r="E182" s="115" t="s">
        <v>136</v>
      </c>
      <c r="F182" s="46">
        <v>100000</v>
      </c>
      <c r="H182" s="10"/>
      <c r="I182" s="12" t="s">
        <v>6</v>
      </c>
      <c r="J182" s="10" t="s">
        <v>390</v>
      </c>
      <c r="K182" s="13"/>
    </row>
    <row r="183" spans="1:11" ht="22.5">
      <c r="A183" s="11"/>
      <c r="B183" s="10"/>
      <c r="C183" s="19" t="s">
        <v>365</v>
      </c>
      <c r="D183" s="10"/>
      <c r="E183" s="115"/>
      <c r="F183" s="46"/>
      <c r="H183" s="10"/>
      <c r="J183" s="10"/>
      <c r="K183" s="13"/>
    </row>
    <row r="184" spans="1:11" ht="22.5">
      <c r="A184" s="11"/>
      <c r="B184" s="10"/>
      <c r="C184" s="19" t="s">
        <v>366</v>
      </c>
      <c r="D184" s="10"/>
      <c r="E184" s="115"/>
      <c r="F184" s="46"/>
      <c r="H184" s="10"/>
      <c r="J184" s="10"/>
      <c r="K184" s="13"/>
    </row>
    <row r="185" spans="1:11" ht="22.5">
      <c r="A185" s="11">
        <v>42</v>
      </c>
      <c r="B185" s="10" t="s">
        <v>389</v>
      </c>
      <c r="C185" s="19" t="s">
        <v>367</v>
      </c>
      <c r="D185" s="10" t="s">
        <v>25</v>
      </c>
      <c r="E185" s="115" t="s">
        <v>136</v>
      </c>
      <c r="F185" s="46">
        <v>150000</v>
      </c>
      <c r="H185" s="10"/>
      <c r="I185" s="12" t="s">
        <v>16</v>
      </c>
      <c r="J185" s="10" t="s">
        <v>390</v>
      </c>
      <c r="K185" s="13"/>
    </row>
    <row r="186" spans="1:11" ht="22.5">
      <c r="A186" s="11"/>
      <c r="B186" s="10"/>
      <c r="C186" s="19" t="s">
        <v>368</v>
      </c>
      <c r="D186" s="10"/>
      <c r="E186" s="115"/>
      <c r="F186" s="46"/>
      <c r="H186" s="10"/>
      <c r="J186" s="10"/>
      <c r="K186" s="13"/>
    </row>
    <row r="187" spans="1:11" ht="22.5">
      <c r="A187" s="11"/>
      <c r="B187" s="10"/>
      <c r="C187" s="19" t="s">
        <v>369</v>
      </c>
      <c r="D187" s="10"/>
      <c r="E187" s="115"/>
      <c r="F187" s="46"/>
      <c r="H187" s="10"/>
      <c r="J187" s="10"/>
      <c r="K187" s="13"/>
    </row>
    <row r="188" spans="1:11" ht="22.5">
      <c r="A188" s="11"/>
      <c r="B188" s="10"/>
      <c r="C188" s="19" t="s">
        <v>394</v>
      </c>
      <c r="D188" s="10"/>
      <c r="E188" s="115"/>
      <c r="F188" s="46"/>
      <c r="H188" s="10"/>
      <c r="J188" s="10"/>
      <c r="K188" s="13"/>
    </row>
    <row r="189" spans="1:11" ht="22.5">
      <c r="A189" s="18"/>
      <c r="B189" s="15"/>
      <c r="C189" s="21" t="s">
        <v>370</v>
      </c>
      <c r="D189" s="15"/>
      <c r="E189" s="122"/>
      <c r="F189" s="121"/>
      <c r="G189" s="17"/>
      <c r="H189" s="15"/>
      <c r="I189" s="17"/>
      <c r="J189" s="15"/>
      <c r="K189" s="30"/>
    </row>
    <row r="190" spans="1:11" s="25" customFormat="1" ht="21" customHeight="1">
      <c r="A190" s="127" t="s">
        <v>0</v>
      </c>
      <c r="B190" s="127" t="s">
        <v>7</v>
      </c>
      <c r="C190" s="127" t="s">
        <v>8</v>
      </c>
      <c r="D190" s="127" t="s">
        <v>17</v>
      </c>
      <c r="E190" s="127" t="s">
        <v>9</v>
      </c>
      <c r="F190" s="127"/>
      <c r="G190" s="127" t="s">
        <v>12</v>
      </c>
      <c r="H190" s="127"/>
      <c r="I190" s="127" t="s">
        <v>14</v>
      </c>
      <c r="J190" s="127" t="s">
        <v>15</v>
      </c>
      <c r="K190" s="127" t="s">
        <v>1</v>
      </c>
    </row>
    <row r="191" spans="1:11" s="25" customFormat="1" ht="42" customHeight="1">
      <c r="A191" s="127"/>
      <c r="B191" s="130"/>
      <c r="C191" s="128"/>
      <c r="D191" s="130"/>
      <c r="E191" s="127" t="s">
        <v>10</v>
      </c>
      <c r="F191" s="129" t="s">
        <v>11</v>
      </c>
      <c r="G191" s="127" t="s">
        <v>13</v>
      </c>
      <c r="H191" s="127" t="s">
        <v>11</v>
      </c>
      <c r="I191" s="128"/>
      <c r="J191" s="128"/>
      <c r="K191" s="128"/>
    </row>
    <row r="192" spans="1:11" s="25" customFormat="1" ht="22.5">
      <c r="A192" s="127"/>
      <c r="B192" s="130"/>
      <c r="C192" s="128"/>
      <c r="D192" s="130"/>
      <c r="E192" s="128"/>
      <c r="F192" s="128"/>
      <c r="G192" s="128"/>
      <c r="H192" s="128"/>
      <c r="I192" s="128"/>
      <c r="J192" s="128"/>
      <c r="K192" s="128"/>
    </row>
    <row r="193" spans="1:11" ht="22.5">
      <c r="A193" s="7"/>
      <c r="B193" s="6"/>
      <c r="C193" s="20" t="s">
        <v>371</v>
      </c>
      <c r="D193" s="6"/>
      <c r="E193" s="119"/>
      <c r="F193" s="45"/>
      <c r="G193" s="8"/>
      <c r="H193" s="6"/>
      <c r="I193" s="8"/>
      <c r="J193" s="6"/>
      <c r="K193" s="9"/>
    </row>
    <row r="194" spans="1:11" ht="22.5">
      <c r="A194" s="11"/>
      <c r="B194" s="10"/>
      <c r="C194" s="19" t="s">
        <v>372</v>
      </c>
      <c r="D194" s="10"/>
      <c r="E194" s="115"/>
      <c r="F194" s="46"/>
      <c r="H194" s="10"/>
      <c r="J194" s="10"/>
      <c r="K194" s="13"/>
    </row>
    <row r="195" spans="1:11" ht="22.5">
      <c r="A195" s="11">
        <v>43</v>
      </c>
      <c r="B195" s="10" t="s">
        <v>389</v>
      </c>
      <c r="C195" s="19" t="s">
        <v>373</v>
      </c>
      <c r="D195" s="10" t="s">
        <v>25</v>
      </c>
      <c r="E195" s="115" t="s">
        <v>136</v>
      </c>
      <c r="F195" s="46">
        <v>100000</v>
      </c>
      <c r="H195" s="10"/>
      <c r="I195" s="12" t="s">
        <v>16</v>
      </c>
      <c r="J195" s="10" t="s">
        <v>138</v>
      </c>
      <c r="K195" s="13"/>
    </row>
    <row r="196" spans="1:11" ht="22.5">
      <c r="A196" s="11"/>
      <c r="B196" s="10"/>
      <c r="C196" s="19" t="s">
        <v>374</v>
      </c>
      <c r="D196" s="10"/>
      <c r="E196" s="115"/>
      <c r="F196" s="46"/>
      <c r="H196" s="10"/>
      <c r="J196" s="10"/>
      <c r="K196" s="13"/>
    </row>
    <row r="197" spans="1:11" ht="22.5">
      <c r="A197" s="11"/>
      <c r="B197" s="10"/>
      <c r="C197" s="19" t="s">
        <v>375</v>
      </c>
      <c r="D197" s="10"/>
      <c r="E197" s="115"/>
      <c r="F197" s="46"/>
      <c r="H197" s="10"/>
      <c r="J197" s="10"/>
      <c r="K197" s="13"/>
    </row>
    <row r="198" spans="1:11" ht="22.5">
      <c r="A198" s="11"/>
      <c r="B198" s="10"/>
      <c r="C198" s="19" t="s">
        <v>376</v>
      </c>
      <c r="D198" s="10"/>
      <c r="E198" s="115"/>
      <c r="F198" s="46"/>
      <c r="H198" s="10"/>
      <c r="J198" s="10"/>
      <c r="K198" s="13"/>
    </row>
    <row r="199" spans="1:11" ht="22.5">
      <c r="A199" s="11"/>
      <c r="B199" s="10"/>
      <c r="C199" s="19" t="s">
        <v>377</v>
      </c>
      <c r="D199" s="10"/>
      <c r="E199" s="115"/>
      <c r="F199" s="46"/>
      <c r="H199" s="10"/>
      <c r="J199" s="10"/>
      <c r="K199" s="13"/>
    </row>
    <row r="200" spans="1:11" ht="22.5">
      <c r="A200" s="11"/>
      <c r="B200" s="10"/>
      <c r="C200" s="19" t="s">
        <v>378</v>
      </c>
      <c r="D200" s="10"/>
      <c r="E200" s="115"/>
      <c r="F200" s="46"/>
      <c r="H200" s="10"/>
      <c r="J200" s="10"/>
      <c r="K200" s="13"/>
    </row>
    <row r="201" spans="1:11" ht="22.5">
      <c r="A201" s="11">
        <v>44</v>
      </c>
      <c r="B201" s="10" t="s">
        <v>389</v>
      </c>
      <c r="C201" s="19" t="s">
        <v>379</v>
      </c>
      <c r="D201" s="10" t="s">
        <v>25</v>
      </c>
      <c r="E201" s="115" t="s">
        <v>136</v>
      </c>
      <c r="F201" s="46">
        <v>141000</v>
      </c>
      <c r="H201" s="10"/>
      <c r="I201" s="12" t="s">
        <v>16</v>
      </c>
      <c r="J201" s="10" t="s">
        <v>138</v>
      </c>
      <c r="K201" s="13"/>
    </row>
    <row r="202" spans="1:11" ht="22.5">
      <c r="A202" s="11"/>
      <c r="B202" s="10"/>
      <c r="C202" s="19" t="s">
        <v>380</v>
      </c>
      <c r="D202" s="10"/>
      <c r="E202" s="28"/>
      <c r="F202" s="46"/>
      <c r="H202" s="10"/>
      <c r="J202" s="10"/>
      <c r="K202" s="13"/>
    </row>
    <row r="203" spans="1:11" ht="22.5">
      <c r="A203" s="11"/>
      <c r="B203" s="10"/>
      <c r="C203" s="19" t="s">
        <v>381</v>
      </c>
      <c r="D203" s="10"/>
      <c r="E203" s="28"/>
      <c r="F203" s="46"/>
      <c r="H203" s="10"/>
      <c r="J203" s="10"/>
      <c r="K203" s="13"/>
    </row>
    <row r="204" spans="1:11" ht="22.5">
      <c r="A204" s="11"/>
      <c r="B204" s="10"/>
      <c r="C204" s="19" t="s">
        <v>382</v>
      </c>
      <c r="D204" s="10"/>
      <c r="E204" s="28"/>
      <c r="F204" s="46"/>
      <c r="H204" s="10"/>
      <c r="J204" s="10"/>
      <c r="K204" s="13"/>
    </row>
    <row r="205" spans="1:11" ht="22.5">
      <c r="A205" s="11"/>
      <c r="B205" s="10"/>
      <c r="C205" s="19" t="s">
        <v>383</v>
      </c>
      <c r="D205" s="10"/>
      <c r="E205" s="28"/>
      <c r="F205" s="46"/>
      <c r="H205" s="10"/>
      <c r="J205" s="10"/>
      <c r="K205" s="13"/>
    </row>
    <row r="206" spans="1:11" ht="22.5">
      <c r="A206" s="11"/>
      <c r="B206" s="10"/>
      <c r="C206" s="19" t="s">
        <v>352</v>
      </c>
      <c r="D206" s="10"/>
      <c r="E206" s="28"/>
      <c r="F206" s="46"/>
      <c r="H206" s="10"/>
      <c r="J206" s="10"/>
      <c r="K206" s="13"/>
    </row>
    <row r="207" spans="1:11" ht="22.5">
      <c r="A207" s="11">
        <v>45</v>
      </c>
      <c r="B207" s="10" t="s">
        <v>386</v>
      </c>
      <c r="C207" s="19" t="s">
        <v>2</v>
      </c>
      <c r="D207" s="10" t="s">
        <v>30</v>
      </c>
      <c r="E207" s="28" t="s">
        <v>21</v>
      </c>
      <c r="F207" s="46">
        <v>20000</v>
      </c>
      <c r="H207" s="10"/>
      <c r="I207" s="12" t="s">
        <v>6</v>
      </c>
      <c r="J207" s="10" t="s">
        <v>137</v>
      </c>
      <c r="K207" s="13"/>
    </row>
    <row r="208" spans="1:11" ht="22.5">
      <c r="A208" s="11">
        <v>46</v>
      </c>
      <c r="B208" s="10" t="s">
        <v>386</v>
      </c>
      <c r="C208" s="19" t="s">
        <v>5</v>
      </c>
      <c r="D208" s="10" t="s">
        <v>30</v>
      </c>
      <c r="E208" s="28" t="s">
        <v>21</v>
      </c>
      <c r="F208" s="46">
        <v>10000</v>
      </c>
      <c r="H208" s="10"/>
      <c r="I208" s="12" t="s">
        <v>6</v>
      </c>
      <c r="J208" s="10" t="s">
        <v>137</v>
      </c>
      <c r="K208" s="13"/>
    </row>
    <row r="209" spans="1:11" ht="22.5">
      <c r="A209" s="11">
        <v>47</v>
      </c>
      <c r="B209" s="10" t="s">
        <v>386</v>
      </c>
      <c r="C209" s="19" t="s">
        <v>19</v>
      </c>
      <c r="D209" s="10" t="s">
        <v>30</v>
      </c>
      <c r="E209" s="28" t="s">
        <v>21</v>
      </c>
      <c r="F209" s="46">
        <v>15000</v>
      </c>
      <c r="H209" s="10"/>
      <c r="I209" s="12" t="s">
        <v>6</v>
      </c>
      <c r="J209" s="10" t="s">
        <v>137</v>
      </c>
      <c r="K209" s="13"/>
    </row>
    <row r="210" spans="1:11" ht="22.5">
      <c r="A210" s="18">
        <v>48</v>
      </c>
      <c r="B210" s="15" t="s">
        <v>386</v>
      </c>
      <c r="C210" s="21" t="s">
        <v>31</v>
      </c>
      <c r="D210" s="15" t="s">
        <v>30</v>
      </c>
      <c r="E210" s="113" t="s">
        <v>21</v>
      </c>
      <c r="F210" s="121">
        <v>722260</v>
      </c>
      <c r="G210" s="17"/>
      <c r="H210" s="15"/>
      <c r="I210" s="17" t="s">
        <v>391</v>
      </c>
      <c r="J210" s="15" t="s">
        <v>137</v>
      </c>
      <c r="K210" s="30"/>
    </row>
    <row r="211" spans="1:11" s="25" customFormat="1" ht="21" customHeight="1">
      <c r="A211" s="127" t="s">
        <v>0</v>
      </c>
      <c r="B211" s="127" t="s">
        <v>7</v>
      </c>
      <c r="C211" s="127" t="s">
        <v>8</v>
      </c>
      <c r="D211" s="127" t="s">
        <v>17</v>
      </c>
      <c r="E211" s="127" t="s">
        <v>9</v>
      </c>
      <c r="F211" s="127"/>
      <c r="G211" s="127" t="s">
        <v>12</v>
      </c>
      <c r="H211" s="127"/>
      <c r="I211" s="127" t="s">
        <v>14</v>
      </c>
      <c r="J211" s="127" t="s">
        <v>15</v>
      </c>
      <c r="K211" s="127" t="s">
        <v>1</v>
      </c>
    </row>
    <row r="212" spans="1:11" s="25" customFormat="1" ht="42" customHeight="1">
      <c r="A212" s="127"/>
      <c r="B212" s="130"/>
      <c r="C212" s="128"/>
      <c r="D212" s="130"/>
      <c r="E212" s="127" t="s">
        <v>10</v>
      </c>
      <c r="F212" s="129" t="s">
        <v>11</v>
      </c>
      <c r="G212" s="127" t="s">
        <v>13</v>
      </c>
      <c r="H212" s="127" t="s">
        <v>11</v>
      </c>
      <c r="I212" s="128"/>
      <c r="J212" s="128"/>
      <c r="K212" s="128"/>
    </row>
    <row r="213" spans="1:11" s="25" customFormat="1" ht="22.5">
      <c r="A213" s="127"/>
      <c r="B213" s="130"/>
      <c r="C213" s="128"/>
      <c r="D213" s="130"/>
      <c r="E213" s="128"/>
      <c r="F213" s="128"/>
      <c r="G213" s="128"/>
      <c r="H213" s="128"/>
      <c r="I213" s="128"/>
      <c r="J213" s="128"/>
      <c r="K213" s="128"/>
    </row>
    <row r="214" spans="1:11" ht="22.5">
      <c r="A214" s="7">
        <v>49</v>
      </c>
      <c r="B214" s="6" t="s">
        <v>386</v>
      </c>
      <c r="C214" s="20" t="s">
        <v>209</v>
      </c>
      <c r="D214" s="6" t="s">
        <v>30</v>
      </c>
      <c r="E214" s="117" t="s">
        <v>21</v>
      </c>
      <c r="F214" s="45">
        <v>7600</v>
      </c>
      <c r="G214" s="8"/>
      <c r="H214" s="6"/>
      <c r="I214" s="8" t="s">
        <v>6</v>
      </c>
      <c r="J214" s="6" t="s">
        <v>137</v>
      </c>
      <c r="K214" s="9"/>
    </row>
    <row r="215" spans="1:11" ht="22.5">
      <c r="A215" s="11">
        <v>50</v>
      </c>
      <c r="B215" s="10" t="s">
        <v>392</v>
      </c>
      <c r="C215" s="19" t="s">
        <v>271</v>
      </c>
      <c r="D215" s="10" t="s">
        <v>30</v>
      </c>
      <c r="E215" s="28" t="s">
        <v>21</v>
      </c>
      <c r="F215" s="46">
        <v>15000</v>
      </c>
      <c r="H215" s="10"/>
      <c r="I215" s="12" t="s">
        <v>6</v>
      </c>
      <c r="J215" s="10" t="s">
        <v>138</v>
      </c>
      <c r="K215" s="13"/>
    </row>
    <row r="216" spans="1:11" ht="22.5">
      <c r="A216" s="11"/>
      <c r="B216" s="10"/>
      <c r="C216" s="19" t="s">
        <v>272</v>
      </c>
      <c r="D216" s="10"/>
      <c r="E216" s="28"/>
      <c r="F216" s="46"/>
      <c r="H216" s="10"/>
      <c r="J216" s="10"/>
      <c r="K216" s="13"/>
    </row>
    <row r="217" spans="1:11" ht="22.5">
      <c r="A217" s="11"/>
      <c r="B217" s="10"/>
      <c r="C217" s="19" t="s">
        <v>273</v>
      </c>
      <c r="D217" s="10"/>
      <c r="E217" s="28"/>
      <c r="F217" s="46"/>
      <c r="H217" s="10"/>
      <c r="J217" s="10"/>
      <c r="K217" s="13"/>
    </row>
    <row r="218" spans="1:11" ht="22.5">
      <c r="A218" s="11">
        <v>51</v>
      </c>
      <c r="B218" s="10" t="s">
        <v>386</v>
      </c>
      <c r="C218" s="19" t="s">
        <v>98</v>
      </c>
      <c r="D218" s="10" t="s">
        <v>30</v>
      </c>
      <c r="E218" s="116" t="s">
        <v>303</v>
      </c>
      <c r="F218" s="46">
        <v>80000</v>
      </c>
      <c r="H218" s="10"/>
      <c r="I218" s="12" t="s">
        <v>6</v>
      </c>
      <c r="J218" s="10" t="s">
        <v>137</v>
      </c>
      <c r="K218" s="13"/>
    </row>
    <row r="219" spans="1:11" ht="22.5">
      <c r="A219" s="18"/>
      <c r="B219" s="15"/>
      <c r="C219" s="21"/>
      <c r="D219" s="15"/>
      <c r="E219" s="21"/>
      <c r="F219" s="123"/>
      <c r="G219" s="17"/>
      <c r="H219" s="15"/>
      <c r="I219" s="17"/>
      <c r="J219" s="15"/>
      <c r="K219" s="30"/>
    </row>
  </sheetData>
  <sheetProtection/>
  <mergeCells count="143">
    <mergeCell ref="A1:A3"/>
    <mergeCell ref="B1:B3"/>
    <mergeCell ref="C1:C3"/>
    <mergeCell ref="D1:D3"/>
    <mergeCell ref="E1:F1"/>
    <mergeCell ref="E2:E3"/>
    <mergeCell ref="F2:F3"/>
    <mergeCell ref="G2:G3"/>
    <mergeCell ref="I1:I3"/>
    <mergeCell ref="J1:J3"/>
    <mergeCell ref="K1:K3"/>
    <mergeCell ref="G1:H1"/>
    <mergeCell ref="H2:H3"/>
    <mergeCell ref="A22:A24"/>
    <mergeCell ref="B22:B24"/>
    <mergeCell ref="C22:C24"/>
    <mergeCell ref="D22:D24"/>
    <mergeCell ref="E22:F22"/>
    <mergeCell ref="G22:H22"/>
    <mergeCell ref="I22:I24"/>
    <mergeCell ref="J22:J24"/>
    <mergeCell ref="K22:K24"/>
    <mergeCell ref="E23:E24"/>
    <mergeCell ref="F23:F24"/>
    <mergeCell ref="G23:G24"/>
    <mergeCell ref="H23:H24"/>
    <mergeCell ref="A43:A45"/>
    <mergeCell ref="B43:B45"/>
    <mergeCell ref="C43:C45"/>
    <mergeCell ref="D43:D45"/>
    <mergeCell ref="E43:F43"/>
    <mergeCell ref="G43:H43"/>
    <mergeCell ref="I43:I45"/>
    <mergeCell ref="J43:J45"/>
    <mergeCell ref="K43:K45"/>
    <mergeCell ref="E44:E45"/>
    <mergeCell ref="F44:F45"/>
    <mergeCell ref="G44:G45"/>
    <mergeCell ref="H44:H45"/>
    <mergeCell ref="A64:A66"/>
    <mergeCell ref="B64:B66"/>
    <mergeCell ref="C64:C66"/>
    <mergeCell ref="D64:D66"/>
    <mergeCell ref="E64:F64"/>
    <mergeCell ref="G64:H64"/>
    <mergeCell ref="I64:I66"/>
    <mergeCell ref="J64:J66"/>
    <mergeCell ref="K64:K66"/>
    <mergeCell ref="E65:E66"/>
    <mergeCell ref="F65:F66"/>
    <mergeCell ref="G65:G66"/>
    <mergeCell ref="H65:H66"/>
    <mergeCell ref="A85:A87"/>
    <mergeCell ref="B85:B87"/>
    <mergeCell ref="C85:C87"/>
    <mergeCell ref="D85:D87"/>
    <mergeCell ref="E85:F85"/>
    <mergeCell ref="G85:H85"/>
    <mergeCell ref="I85:I87"/>
    <mergeCell ref="J85:J87"/>
    <mergeCell ref="K85:K87"/>
    <mergeCell ref="E86:E87"/>
    <mergeCell ref="F86:F87"/>
    <mergeCell ref="G86:G87"/>
    <mergeCell ref="H86:H87"/>
    <mergeCell ref="A106:A108"/>
    <mergeCell ref="B106:B108"/>
    <mergeCell ref="C106:C108"/>
    <mergeCell ref="D106:D108"/>
    <mergeCell ref="E106:F106"/>
    <mergeCell ref="G106:H106"/>
    <mergeCell ref="I106:I108"/>
    <mergeCell ref="J106:J108"/>
    <mergeCell ref="K106:K108"/>
    <mergeCell ref="E107:E108"/>
    <mergeCell ref="F107:F108"/>
    <mergeCell ref="G107:G108"/>
    <mergeCell ref="H107:H108"/>
    <mergeCell ref="G128:G129"/>
    <mergeCell ref="H128:H129"/>
    <mergeCell ref="A127:A129"/>
    <mergeCell ref="B127:B129"/>
    <mergeCell ref="C127:C129"/>
    <mergeCell ref="D127:D129"/>
    <mergeCell ref="I148:I150"/>
    <mergeCell ref="J148:J150"/>
    <mergeCell ref="K148:K150"/>
    <mergeCell ref="E127:F127"/>
    <mergeCell ref="G127:H127"/>
    <mergeCell ref="I127:I129"/>
    <mergeCell ref="J127:J129"/>
    <mergeCell ref="K127:K129"/>
    <mergeCell ref="E128:E129"/>
    <mergeCell ref="F128:F129"/>
    <mergeCell ref="A148:A150"/>
    <mergeCell ref="B148:B150"/>
    <mergeCell ref="C148:C150"/>
    <mergeCell ref="D148:D150"/>
    <mergeCell ref="E148:F148"/>
    <mergeCell ref="G148:H148"/>
    <mergeCell ref="E149:E150"/>
    <mergeCell ref="F149:F150"/>
    <mergeCell ref="G149:G150"/>
    <mergeCell ref="H149:H150"/>
    <mergeCell ref="A169:A171"/>
    <mergeCell ref="B169:B171"/>
    <mergeCell ref="C169:C171"/>
    <mergeCell ref="D169:D171"/>
    <mergeCell ref="E169:F169"/>
    <mergeCell ref="G169:H169"/>
    <mergeCell ref="I169:I171"/>
    <mergeCell ref="J169:J171"/>
    <mergeCell ref="K169:K171"/>
    <mergeCell ref="E170:E171"/>
    <mergeCell ref="F170:F171"/>
    <mergeCell ref="G170:G171"/>
    <mergeCell ref="H170:H171"/>
    <mergeCell ref="K190:K192"/>
    <mergeCell ref="E191:E192"/>
    <mergeCell ref="F191:F192"/>
    <mergeCell ref="G191:G192"/>
    <mergeCell ref="H191:H192"/>
    <mergeCell ref="A190:A192"/>
    <mergeCell ref="B190:B192"/>
    <mergeCell ref="C190:C192"/>
    <mergeCell ref="D190:D192"/>
    <mergeCell ref="E190:F190"/>
    <mergeCell ref="A211:A213"/>
    <mergeCell ref="B211:B213"/>
    <mergeCell ref="C211:C213"/>
    <mergeCell ref="D211:D213"/>
    <mergeCell ref="I190:I192"/>
    <mergeCell ref="J190:J192"/>
    <mergeCell ref="G190:H190"/>
    <mergeCell ref="E211:F211"/>
    <mergeCell ref="G211:H211"/>
    <mergeCell ref="I211:I213"/>
    <mergeCell ref="J211:J213"/>
    <mergeCell ref="K211:K213"/>
    <mergeCell ref="E212:E213"/>
    <mergeCell ref="F212:F213"/>
    <mergeCell ref="G212:G213"/>
    <mergeCell ref="H212:H213"/>
  </mergeCells>
  <printOptions/>
  <pageMargins left="0.28" right="0.15748031496062992" top="1.141732283464567" bottom="0.4330708661417323" header="0.5118110236220472" footer="0.3937007874015748"/>
  <pageSetup horizontalDpi="600" verticalDpi="600" orientation="landscape" paperSize="9" r:id="rId1"/>
  <headerFooter alignWithMargins="0">
    <oddHeader>&amp;C&amp;"Angsana New,ตัวหนา"&amp;16แผนการจัดหาพัสดุ  ประจำปีงบประมาณ พ.ศ.2558
ขององค์การบริหารส่วนตำบลตูม&amp;R&amp;"AngsanaUPC,ตัวหนา"&amp;14แบบ ผด.2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8"/>
  <sheetViews>
    <sheetView zoomScale="70" zoomScaleNormal="70" zoomScalePageLayoutView="0" workbookViewId="0" topLeftCell="A1">
      <selection activeCell="K110" sqref="K110"/>
    </sheetView>
  </sheetViews>
  <sheetFormatPr defaultColWidth="9.140625" defaultRowHeight="12.75"/>
  <cols>
    <col min="1" max="1" width="5.8515625" style="12" customWidth="1"/>
    <col min="2" max="2" width="45.140625" style="12" customWidth="1"/>
    <col min="3" max="3" width="13.140625" style="19" customWidth="1"/>
    <col min="4" max="4" width="10.00390625" style="12" customWidth="1"/>
    <col min="5" max="5" width="9.140625" style="19" customWidth="1"/>
    <col min="6" max="6" width="12.7109375" style="23" customWidth="1"/>
    <col min="7" max="10" width="2.140625" style="12" customWidth="1"/>
    <col min="11" max="11" width="2.140625" style="19" customWidth="1"/>
    <col min="12" max="13" width="11.28125" style="82" customWidth="1"/>
    <col min="14" max="14" width="9.00390625" style="19" customWidth="1"/>
    <col min="15" max="16384" width="9.140625" style="19" customWidth="1"/>
  </cols>
  <sheetData>
    <row r="1" spans="1:15" s="37" customFormat="1" ht="23.25">
      <c r="A1" s="135" t="s">
        <v>133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s="37" customFormat="1" ht="23.25">
      <c r="A2" s="135" t="s">
        <v>120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s="37" customFormat="1" ht="23.25">
      <c r="A3" s="135" t="s">
        <v>134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3" s="37" customFormat="1" ht="24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8" t="s">
        <v>121</v>
      </c>
      <c r="M4" s="70"/>
    </row>
    <row r="5" spans="1:13" s="37" customFormat="1" ht="24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8" t="s">
        <v>122</v>
      </c>
      <c r="M5" s="70"/>
    </row>
    <row r="6" spans="1:13" s="37" customFormat="1" ht="24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8" t="s">
        <v>123</v>
      </c>
      <c r="M6" s="70"/>
    </row>
    <row r="7" spans="1:15" s="39" customFormat="1" ht="23.25" customHeight="1">
      <c r="A7" s="134" t="s">
        <v>0</v>
      </c>
      <c r="B7" s="134" t="s">
        <v>124</v>
      </c>
      <c r="C7" s="134" t="s">
        <v>125</v>
      </c>
      <c r="D7" s="134" t="s">
        <v>126</v>
      </c>
      <c r="E7" s="134" t="s">
        <v>11</v>
      </c>
      <c r="F7" s="134" t="s">
        <v>127</v>
      </c>
      <c r="G7" s="134" t="s">
        <v>128</v>
      </c>
      <c r="H7" s="134"/>
      <c r="I7" s="134"/>
      <c r="J7" s="134"/>
      <c r="K7" s="134"/>
      <c r="L7" s="134" t="s">
        <v>129</v>
      </c>
      <c r="M7" s="134" t="s">
        <v>130</v>
      </c>
      <c r="N7" s="134" t="s">
        <v>131</v>
      </c>
      <c r="O7" s="134" t="s">
        <v>1</v>
      </c>
    </row>
    <row r="8" spans="1:15" s="39" customFormat="1" ht="23.2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15" s="39" customFormat="1" ht="23.25">
      <c r="A9" s="134"/>
      <c r="B9" s="134"/>
      <c r="C9" s="134"/>
      <c r="D9" s="134"/>
      <c r="E9" s="134"/>
      <c r="F9" s="134"/>
      <c r="G9" s="47">
        <v>1</v>
      </c>
      <c r="H9" s="47">
        <v>2</v>
      </c>
      <c r="I9" s="47">
        <v>3</v>
      </c>
      <c r="J9" s="47">
        <v>4</v>
      </c>
      <c r="K9" s="47">
        <v>5</v>
      </c>
      <c r="L9" s="134"/>
      <c r="M9" s="134"/>
      <c r="N9" s="134"/>
      <c r="O9" s="134"/>
    </row>
    <row r="10" spans="1:15" s="41" customFormat="1" ht="22.5">
      <c r="A10" s="6">
        <v>1</v>
      </c>
      <c r="B10" s="48" t="s">
        <v>2</v>
      </c>
      <c r="C10" s="6" t="s">
        <v>23</v>
      </c>
      <c r="D10" s="8" t="s">
        <v>9</v>
      </c>
      <c r="E10" s="45">
        <v>50000</v>
      </c>
      <c r="F10" s="8" t="s">
        <v>106</v>
      </c>
      <c r="G10" s="6"/>
      <c r="H10" s="8"/>
      <c r="I10" s="6"/>
      <c r="J10" s="8"/>
      <c r="K10" s="53" t="s">
        <v>118</v>
      </c>
      <c r="L10" s="83">
        <v>63427.5</v>
      </c>
      <c r="M10" s="71">
        <f>63500-L10</f>
        <v>72.5</v>
      </c>
      <c r="N10" s="48"/>
      <c r="O10" s="56" t="s">
        <v>140</v>
      </c>
    </row>
    <row r="11" spans="1:15" s="41" customFormat="1" ht="22.5">
      <c r="A11" s="10">
        <v>2</v>
      </c>
      <c r="B11" s="41" t="s">
        <v>3</v>
      </c>
      <c r="C11" s="10" t="s">
        <v>23</v>
      </c>
      <c r="D11" s="12" t="s">
        <v>9</v>
      </c>
      <c r="E11" s="46">
        <v>80000</v>
      </c>
      <c r="F11" s="12" t="s">
        <v>106</v>
      </c>
      <c r="G11" s="10"/>
      <c r="H11" s="12"/>
      <c r="I11" s="10"/>
      <c r="J11" s="12"/>
      <c r="K11" s="54" t="s">
        <v>118</v>
      </c>
      <c r="L11" s="84">
        <v>47287</v>
      </c>
      <c r="M11" s="72">
        <f>E11-L11</f>
        <v>32713</v>
      </c>
      <c r="O11" s="57"/>
    </row>
    <row r="12" spans="1:15" s="41" customFormat="1" ht="22.5">
      <c r="A12" s="10">
        <v>3</v>
      </c>
      <c r="B12" s="41" t="s">
        <v>19</v>
      </c>
      <c r="C12" s="10" t="s">
        <v>23</v>
      </c>
      <c r="D12" s="12" t="s">
        <v>9</v>
      </c>
      <c r="E12" s="46">
        <v>20000</v>
      </c>
      <c r="F12" s="12" t="s">
        <v>106</v>
      </c>
      <c r="G12" s="10"/>
      <c r="H12" s="12"/>
      <c r="I12" s="10"/>
      <c r="J12" s="12"/>
      <c r="K12" s="54" t="s">
        <v>118</v>
      </c>
      <c r="L12" s="82" t="s">
        <v>34</v>
      </c>
      <c r="M12" s="73">
        <v>20000</v>
      </c>
      <c r="O12" s="57"/>
    </row>
    <row r="13" spans="1:15" s="41" customFormat="1" ht="22.5">
      <c r="A13" s="10">
        <v>4</v>
      </c>
      <c r="B13" s="41" t="s">
        <v>26</v>
      </c>
      <c r="C13" s="10" t="s">
        <v>23</v>
      </c>
      <c r="D13" s="12" t="s">
        <v>9</v>
      </c>
      <c r="E13" s="46">
        <v>25000</v>
      </c>
      <c r="F13" s="12" t="s">
        <v>106</v>
      </c>
      <c r="G13" s="10"/>
      <c r="H13" s="12"/>
      <c r="I13" s="10"/>
      <c r="J13" s="12"/>
      <c r="K13" s="54" t="s">
        <v>118</v>
      </c>
      <c r="L13" s="82">
        <v>100</v>
      </c>
      <c r="M13" s="72">
        <f>E13-L13</f>
        <v>24900</v>
      </c>
      <c r="O13" s="57" t="s">
        <v>142</v>
      </c>
    </row>
    <row r="14" spans="1:15" s="41" customFormat="1" ht="22.5">
      <c r="A14" s="10">
        <v>5</v>
      </c>
      <c r="B14" s="41" t="s">
        <v>4</v>
      </c>
      <c r="C14" s="10" t="s">
        <v>23</v>
      </c>
      <c r="D14" s="12" t="s">
        <v>9</v>
      </c>
      <c r="E14" s="46">
        <v>60000</v>
      </c>
      <c r="F14" s="12" t="s">
        <v>106</v>
      </c>
      <c r="G14" s="10"/>
      <c r="H14" s="12"/>
      <c r="I14" s="10"/>
      <c r="J14" s="12"/>
      <c r="K14" s="54" t="s">
        <v>118</v>
      </c>
      <c r="L14" s="84">
        <v>44196</v>
      </c>
      <c r="M14" s="72">
        <f>E14-L14</f>
        <v>15804</v>
      </c>
      <c r="O14" s="57"/>
    </row>
    <row r="15" spans="1:15" s="41" customFormat="1" ht="22.5">
      <c r="A15" s="10">
        <v>6</v>
      </c>
      <c r="B15" s="41" t="s">
        <v>5</v>
      </c>
      <c r="C15" s="10" t="s">
        <v>23</v>
      </c>
      <c r="D15" s="12" t="s">
        <v>9</v>
      </c>
      <c r="E15" s="46">
        <v>40000</v>
      </c>
      <c r="F15" s="12" t="s">
        <v>106</v>
      </c>
      <c r="G15" s="10"/>
      <c r="H15" s="12"/>
      <c r="I15" s="10"/>
      <c r="J15" s="12"/>
      <c r="K15" s="54" t="s">
        <v>118</v>
      </c>
      <c r="L15" s="84">
        <v>38775</v>
      </c>
      <c r="M15" s="72">
        <f>E15-L15</f>
        <v>1225</v>
      </c>
      <c r="O15" s="57"/>
    </row>
    <row r="16" spans="1:15" s="41" customFormat="1" ht="22.5">
      <c r="A16" s="10">
        <v>7</v>
      </c>
      <c r="B16" s="41" t="s">
        <v>27</v>
      </c>
      <c r="C16" s="10" t="s">
        <v>23</v>
      </c>
      <c r="D16" s="12" t="s">
        <v>9</v>
      </c>
      <c r="E16" s="46">
        <v>150000</v>
      </c>
      <c r="F16" s="12" t="s">
        <v>106</v>
      </c>
      <c r="G16" s="10"/>
      <c r="H16" s="12"/>
      <c r="I16" s="10"/>
      <c r="J16" s="12"/>
      <c r="K16" s="54" t="s">
        <v>118</v>
      </c>
      <c r="L16" s="84">
        <v>104140</v>
      </c>
      <c r="M16" s="74">
        <f>E16-L16</f>
        <v>45860</v>
      </c>
      <c r="O16" s="57"/>
    </row>
    <row r="17" spans="1:15" s="41" customFormat="1" ht="22.5">
      <c r="A17" s="10">
        <v>8</v>
      </c>
      <c r="B17" s="41" t="s">
        <v>28</v>
      </c>
      <c r="C17" s="10" t="s">
        <v>23</v>
      </c>
      <c r="D17" s="12" t="s">
        <v>9</v>
      </c>
      <c r="E17" s="46">
        <v>110000</v>
      </c>
      <c r="F17" s="12" t="s">
        <v>107</v>
      </c>
      <c r="G17" s="10"/>
      <c r="H17" s="12"/>
      <c r="I17" s="10"/>
      <c r="J17" s="12"/>
      <c r="K17" s="54" t="s">
        <v>118</v>
      </c>
      <c r="L17" s="82">
        <v>112230</v>
      </c>
      <c r="M17" s="72">
        <f>(E17+5000)-L17</f>
        <v>2770</v>
      </c>
      <c r="O17" s="57" t="s">
        <v>141</v>
      </c>
    </row>
    <row r="18" spans="1:15" s="41" customFormat="1" ht="22.5">
      <c r="A18" s="10">
        <v>9</v>
      </c>
      <c r="B18" s="41" t="s">
        <v>35</v>
      </c>
      <c r="C18" s="10" t="s">
        <v>23</v>
      </c>
      <c r="D18" s="12" t="s">
        <v>9</v>
      </c>
      <c r="E18" s="46">
        <v>10000</v>
      </c>
      <c r="F18" s="12" t="s">
        <v>106</v>
      </c>
      <c r="G18" s="10"/>
      <c r="H18" s="12"/>
      <c r="I18" s="10"/>
      <c r="J18" s="12"/>
      <c r="K18" s="54" t="s">
        <v>118</v>
      </c>
      <c r="L18" s="82" t="s">
        <v>34</v>
      </c>
      <c r="M18" s="73">
        <v>10000</v>
      </c>
      <c r="O18" s="57"/>
    </row>
    <row r="19" spans="1:15" s="41" customFormat="1" ht="22.5">
      <c r="A19" s="10">
        <v>10</v>
      </c>
      <c r="B19" s="41" t="s">
        <v>36</v>
      </c>
      <c r="C19" s="10" t="s">
        <v>23</v>
      </c>
      <c r="D19" s="12" t="s">
        <v>9</v>
      </c>
      <c r="E19" s="46">
        <v>618000</v>
      </c>
      <c r="F19" s="12" t="s">
        <v>108</v>
      </c>
      <c r="G19" s="10"/>
      <c r="H19" s="12"/>
      <c r="I19" s="10"/>
      <c r="J19" s="12"/>
      <c r="K19" s="54" t="s">
        <v>118</v>
      </c>
      <c r="L19" s="84">
        <v>597000</v>
      </c>
      <c r="M19" s="72">
        <f>E19-L19</f>
        <v>21000</v>
      </c>
      <c r="O19" s="57"/>
    </row>
    <row r="20" spans="1:15" s="41" customFormat="1" ht="22.5">
      <c r="A20" s="10">
        <v>11</v>
      </c>
      <c r="B20" s="41" t="s">
        <v>2</v>
      </c>
      <c r="C20" s="10" t="s">
        <v>24</v>
      </c>
      <c r="D20" s="12" t="s">
        <v>9</v>
      </c>
      <c r="E20" s="50">
        <v>40000</v>
      </c>
      <c r="F20" s="12" t="s">
        <v>116</v>
      </c>
      <c r="G20" s="10"/>
      <c r="H20" s="12"/>
      <c r="I20" s="10"/>
      <c r="J20" s="12"/>
      <c r="K20" s="54" t="s">
        <v>118</v>
      </c>
      <c r="L20" s="85">
        <v>39999</v>
      </c>
      <c r="M20" s="74">
        <f>E20-L20</f>
        <v>1</v>
      </c>
      <c r="O20" s="57"/>
    </row>
    <row r="21" spans="1:15" s="41" customFormat="1" ht="22.5">
      <c r="A21" s="10">
        <v>12</v>
      </c>
      <c r="B21" s="41" t="s">
        <v>5</v>
      </c>
      <c r="C21" s="10" t="s">
        <v>24</v>
      </c>
      <c r="D21" s="12" t="s">
        <v>9</v>
      </c>
      <c r="E21" s="50">
        <v>20000</v>
      </c>
      <c r="F21" s="12" t="s">
        <v>117</v>
      </c>
      <c r="G21" s="10"/>
      <c r="H21" s="12"/>
      <c r="I21" s="10"/>
      <c r="J21" s="12"/>
      <c r="K21" s="54" t="s">
        <v>118</v>
      </c>
      <c r="L21" s="84">
        <v>19020</v>
      </c>
      <c r="M21" s="72">
        <f>E21-L21</f>
        <v>980</v>
      </c>
      <c r="O21" s="57"/>
    </row>
    <row r="22" spans="1:15" s="41" customFormat="1" ht="22.5">
      <c r="A22" s="10">
        <v>13</v>
      </c>
      <c r="B22" s="43" t="s">
        <v>2</v>
      </c>
      <c r="C22" s="10" t="s">
        <v>30</v>
      </c>
      <c r="D22" s="12" t="s">
        <v>9</v>
      </c>
      <c r="E22" s="51">
        <v>20000</v>
      </c>
      <c r="F22" s="12" t="s">
        <v>106</v>
      </c>
      <c r="G22" s="10"/>
      <c r="H22" s="12"/>
      <c r="I22" s="10"/>
      <c r="J22" s="12"/>
      <c r="K22" s="54" t="s">
        <v>118</v>
      </c>
      <c r="L22" s="84">
        <v>19342</v>
      </c>
      <c r="M22" s="72">
        <f>E22-L22</f>
        <v>658</v>
      </c>
      <c r="O22" s="57"/>
    </row>
    <row r="23" spans="1:15" s="41" customFormat="1" ht="22.5">
      <c r="A23" s="15">
        <v>14</v>
      </c>
      <c r="B23" s="66" t="s">
        <v>98</v>
      </c>
      <c r="C23" s="15" t="s">
        <v>30</v>
      </c>
      <c r="D23" s="17" t="s">
        <v>9</v>
      </c>
      <c r="E23" s="52">
        <v>80000</v>
      </c>
      <c r="F23" s="67">
        <v>19784</v>
      </c>
      <c r="G23" s="15"/>
      <c r="H23" s="17"/>
      <c r="I23" s="15"/>
      <c r="J23" s="17"/>
      <c r="K23" s="55" t="s">
        <v>118</v>
      </c>
      <c r="L23" s="86">
        <v>73080</v>
      </c>
      <c r="M23" s="75">
        <f>E23-L23</f>
        <v>6920</v>
      </c>
      <c r="N23" s="68"/>
      <c r="O23" s="58"/>
    </row>
    <row r="24" spans="1:15" s="39" customFormat="1" ht="23.25" customHeight="1">
      <c r="A24" s="134" t="s">
        <v>0</v>
      </c>
      <c r="B24" s="134" t="s">
        <v>124</v>
      </c>
      <c r="C24" s="134" t="s">
        <v>125</v>
      </c>
      <c r="D24" s="134" t="s">
        <v>126</v>
      </c>
      <c r="E24" s="134" t="s">
        <v>11</v>
      </c>
      <c r="F24" s="134" t="s">
        <v>127</v>
      </c>
      <c r="G24" s="134" t="s">
        <v>128</v>
      </c>
      <c r="H24" s="134"/>
      <c r="I24" s="134"/>
      <c r="J24" s="134"/>
      <c r="K24" s="134"/>
      <c r="L24" s="134" t="s">
        <v>129</v>
      </c>
      <c r="M24" s="134" t="s">
        <v>130</v>
      </c>
      <c r="N24" s="134" t="s">
        <v>131</v>
      </c>
      <c r="O24" s="134" t="s">
        <v>1</v>
      </c>
    </row>
    <row r="25" spans="1:15" s="39" customFormat="1" ht="23.2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</row>
    <row r="26" spans="1:15" s="39" customFormat="1" ht="23.25">
      <c r="A26" s="134"/>
      <c r="B26" s="134"/>
      <c r="C26" s="134"/>
      <c r="D26" s="134"/>
      <c r="E26" s="134"/>
      <c r="F26" s="134"/>
      <c r="G26" s="47">
        <v>1</v>
      </c>
      <c r="H26" s="47">
        <v>2</v>
      </c>
      <c r="I26" s="47">
        <v>3</v>
      </c>
      <c r="J26" s="47">
        <v>4</v>
      </c>
      <c r="K26" s="47">
        <v>5</v>
      </c>
      <c r="L26" s="134"/>
      <c r="M26" s="134"/>
      <c r="N26" s="134"/>
      <c r="O26" s="134"/>
    </row>
    <row r="27" spans="1:15" s="41" customFormat="1" ht="22.5">
      <c r="A27" s="6">
        <v>15</v>
      </c>
      <c r="B27" s="69" t="s">
        <v>99</v>
      </c>
      <c r="C27" s="6" t="s">
        <v>30</v>
      </c>
      <c r="D27" s="8" t="s">
        <v>9</v>
      </c>
      <c r="E27" s="59">
        <v>75000</v>
      </c>
      <c r="F27" s="8" t="s">
        <v>106</v>
      </c>
      <c r="G27" s="6"/>
      <c r="H27" s="8"/>
      <c r="I27" s="6"/>
      <c r="J27" s="8"/>
      <c r="K27" s="53" t="s">
        <v>118</v>
      </c>
      <c r="L27" s="87">
        <v>71000</v>
      </c>
      <c r="M27" s="76">
        <f>E27-L27</f>
        <v>4000</v>
      </c>
      <c r="N27" s="48"/>
      <c r="O27" s="56"/>
    </row>
    <row r="28" spans="1:15" s="41" customFormat="1" ht="22.5">
      <c r="A28" s="10">
        <v>16</v>
      </c>
      <c r="B28" s="43" t="s">
        <v>5</v>
      </c>
      <c r="C28" s="10" t="s">
        <v>30</v>
      </c>
      <c r="D28" s="12" t="s">
        <v>9</v>
      </c>
      <c r="E28" s="51">
        <v>15000</v>
      </c>
      <c r="F28" s="12" t="s">
        <v>106</v>
      </c>
      <c r="G28" s="10"/>
      <c r="H28" s="12"/>
      <c r="I28" s="10"/>
      <c r="J28" s="12"/>
      <c r="K28" s="54" t="s">
        <v>118</v>
      </c>
      <c r="L28" s="82" t="s">
        <v>34</v>
      </c>
      <c r="M28" s="73">
        <v>15000</v>
      </c>
      <c r="O28" s="57"/>
    </row>
    <row r="29" spans="1:15" s="41" customFormat="1" ht="22.5">
      <c r="A29" s="10">
        <v>17</v>
      </c>
      <c r="B29" s="43" t="s">
        <v>31</v>
      </c>
      <c r="C29" s="10" t="s">
        <v>30</v>
      </c>
      <c r="D29" s="12" t="s">
        <v>9</v>
      </c>
      <c r="E29" s="51">
        <v>908012</v>
      </c>
      <c r="F29" s="12" t="s">
        <v>106</v>
      </c>
      <c r="G29" s="10"/>
      <c r="H29" s="12"/>
      <c r="I29" s="10"/>
      <c r="J29" s="12"/>
      <c r="K29" s="54" t="s">
        <v>118</v>
      </c>
      <c r="L29" s="88">
        <v>769095.4</v>
      </c>
      <c r="M29" s="77">
        <f>E29-L29</f>
        <v>138916.59999999998</v>
      </c>
      <c r="O29" s="57"/>
    </row>
    <row r="30" spans="1:15" s="41" customFormat="1" ht="22.5">
      <c r="A30" s="10">
        <v>18</v>
      </c>
      <c r="B30" s="43" t="s">
        <v>100</v>
      </c>
      <c r="C30" s="10" t="s">
        <v>30</v>
      </c>
      <c r="D30" s="12" t="s">
        <v>9</v>
      </c>
      <c r="E30" s="50">
        <v>8400</v>
      </c>
      <c r="F30" s="12" t="s">
        <v>106</v>
      </c>
      <c r="G30" s="10"/>
      <c r="H30" s="12"/>
      <c r="I30" s="10"/>
      <c r="J30" s="12"/>
      <c r="K30" s="54" t="s">
        <v>118</v>
      </c>
      <c r="L30" s="84">
        <v>3540</v>
      </c>
      <c r="M30" s="78">
        <f>E30-L30</f>
        <v>4860</v>
      </c>
      <c r="O30" s="57"/>
    </row>
    <row r="31" spans="1:15" s="41" customFormat="1" ht="22.5">
      <c r="A31" s="10">
        <v>19</v>
      </c>
      <c r="B31" s="41" t="s">
        <v>101</v>
      </c>
      <c r="C31" s="10" t="s">
        <v>30</v>
      </c>
      <c r="D31" s="12" t="s">
        <v>9</v>
      </c>
      <c r="E31" s="50">
        <v>21600</v>
      </c>
      <c r="F31" s="40" t="s">
        <v>109</v>
      </c>
      <c r="G31" s="10"/>
      <c r="H31" s="12"/>
      <c r="I31" s="10"/>
      <c r="J31" s="12"/>
      <c r="K31" s="54" t="s">
        <v>118</v>
      </c>
      <c r="L31" s="82" t="s">
        <v>34</v>
      </c>
      <c r="M31" s="73">
        <v>21600</v>
      </c>
      <c r="O31" s="57" t="s">
        <v>148</v>
      </c>
    </row>
    <row r="32" spans="1:15" s="41" customFormat="1" ht="22.5">
      <c r="A32" s="10">
        <v>20</v>
      </c>
      <c r="B32" s="41" t="s">
        <v>102</v>
      </c>
      <c r="C32" s="10" t="s">
        <v>30</v>
      </c>
      <c r="D32" s="12" t="s">
        <v>9</v>
      </c>
      <c r="E32" s="50">
        <v>40000</v>
      </c>
      <c r="F32" s="40">
        <v>19784</v>
      </c>
      <c r="G32" s="10"/>
      <c r="H32" s="12"/>
      <c r="I32" s="10"/>
      <c r="J32" s="12"/>
      <c r="K32" s="54" t="s">
        <v>118</v>
      </c>
      <c r="L32" s="84">
        <v>40000</v>
      </c>
      <c r="M32" s="72">
        <f>L32-E32</f>
        <v>0</v>
      </c>
      <c r="O32" s="57"/>
    </row>
    <row r="33" spans="1:15" s="41" customFormat="1" ht="23.25">
      <c r="A33" s="10"/>
      <c r="B33" s="41" t="s">
        <v>103</v>
      </c>
      <c r="C33" s="10"/>
      <c r="D33" s="12"/>
      <c r="E33" s="50"/>
      <c r="F33" s="40"/>
      <c r="G33" s="10"/>
      <c r="H33" s="12"/>
      <c r="I33" s="10"/>
      <c r="J33" s="12"/>
      <c r="K33" s="54"/>
      <c r="L33" s="82"/>
      <c r="M33" s="78"/>
      <c r="O33" s="57"/>
    </row>
    <row r="34" spans="1:15" s="41" customFormat="1" ht="22.5">
      <c r="A34" s="10"/>
      <c r="B34" s="41" t="s">
        <v>104</v>
      </c>
      <c r="C34" s="10"/>
      <c r="D34" s="12"/>
      <c r="E34" s="50"/>
      <c r="F34" s="40"/>
      <c r="G34" s="10"/>
      <c r="H34" s="12"/>
      <c r="I34" s="10"/>
      <c r="J34" s="12"/>
      <c r="K34" s="54"/>
      <c r="L34" s="82"/>
      <c r="M34" s="78"/>
      <c r="O34" s="57"/>
    </row>
    <row r="35" spans="1:15" s="41" customFormat="1" ht="22.5">
      <c r="A35" s="10"/>
      <c r="B35" s="41" t="s">
        <v>105</v>
      </c>
      <c r="C35" s="10"/>
      <c r="D35" s="12"/>
      <c r="E35" s="50"/>
      <c r="F35" s="12"/>
      <c r="G35" s="10"/>
      <c r="H35" s="12"/>
      <c r="I35" s="10"/>
      <c r="J35" s="12"/>
      <c r="K35" s="54"/>
      <c r="L35" s="82"/>
      <c r="M35" s="78"/>
      <c r="O35" s="57"/>
    </row>
    <row r="36" spans="1:15" s="41" customFormat="1" ht="22.5">
      <c r="A36" s="10">
        <v>21</v>
      </c>
      <c r="B36" s="41" t="s">
        <v>2</v>
      </c>
      <c r="C36" s="10" t="s">
        <v>25</v>
      </c>
      <c r="D36" s="12" t="s">
        <v>9</v>
      </c>
      <c r="E36" s="50">
        <v>30000</v>
      </c>
      <c r="F36" s="12" t="s">
        <v>106</v>
      </c>
      <c r="G36" s="10"/>
      <c r="H36" s="12"/>
      <c r="I36" s="10"/>
      <c r="J36" s="12"/>
      <c r="K36" s="54" t="s">
        <v>118</v>
      </c>
      <c r="L36" s="84">
        <v>28493</v>
      </c>
      <c r="M36" s="72">
        <f>E36-L36</f>
        <v>1507</v>
      </c>
      <c r="O36" s="57"/>
    </row>
    <row r="37" spans="1:15" s="41" customFormat="1" ht="22.5">
      <c r="A37" s="10">
        <v>22</v>
      </c>
      <c r="B37" s="41" t="s">
        <v>22</v>
      </c>
      <c r="C37" s="10" t="s">
        <v>25</v>
      </c>
      <c r="D37" s="12" t="s">
        <v>9</v>
      </c>
      <c r="E37" s="50">
        <v>40000</v>
      </c>
      <c r="F37" s="12" t="s">
        <v>106</v>
      </c>
      <c r="G37" s="10"/>
      <c r="H37" s="12"/>
      <c r="I37" s="10"/>
      <c r="J37" s="12"/>
      <c r="K37" s="54" t="s">
        <v>118</v>
      </c>
      <c r="L37" s="88">
        <v>25615.8</v>
      </c>
      <c r="M37" s="77">
        <f>E37-L37</f>
        <v>14384.2</v>
      </c>
      <c r="O37" s="57"/>
    </row>
    <row r="38" spans="1:15" s="41" customFormat="1" ht="22.5">
      <c r="A38" s="10">
        <v>23</v>
      </c>
      <c r="B38" s="41" t="s">
        <v>5</v>
      </c>
      <c r="C38" s="10" t="s">
        <v>25</v>
      </c>
      <c r="D38" s="12" t="s">
        <v>9</v>
      </c>
      <c r="E38" s="50">
        <v>10000</v>
      </c>
      <c r="F38" s="12" t="s">
        <v>106</v>
      </c>
      <c r="G38" s="10"/>
      <c r="H38" s="12"/>
      <c r="I38" s="10"/>
      <c r="J38" s="12"/>
      <c r="K38" s="54" t="s">
        <v>118</v>
      </c>
      <c r="L38" s="84">
        <v>6480</v>
      </c>
      <c r="M38" s="72">
        <f>E38-L38</f>
        <v>3520</v>
      </c>
      <c r="O38" s="57"/>
    </row>
    <row r="39" spans="1:15" s="41" customFormat="1" ht="22.5">
      <c r="A39" s="10">
        <v>24</v>
      </c>
      <c r="B39" s="41" t="s">
        <v>26</v>
      </c>
      <c r="C39" s="10" t="s">
        <v>25</v>
      </c>
      <c r="D39" s="12" t="s">
        <v>9</v>
      </c>
      <c r="E39" s="50">
        <v>5000</v>
      </c>
      <c r="F39" s="12" t="s">
        <v>106</v>
      </c>
      <c r="G39" s="10"/>
      <c r="H39" s="12"/>
      <c r="I39" s="10"/>
      <c r="J39" s="12"/>
      <c r="K39" s="54" t="s">
        <v>118</v>
      </c>
      <c r="L39" s="82" t="s">
        <v>34</v>
      </c>
      <c r="M39" s="73">
        <v>5000</v>
      </c>
      <c r="O39" s="57"/>
    </row>
    <row r="40" spans="1:15" s="41" customFormat="1" ht="22.5">
      <c r="A40" s="10">
        <v>25</v>
      </c>
      <c r="B40" s="41" t="s">
        <v>29</v>
      </c>
      <c r="C40" s="10" t="s">
        <v>25</v>
      </c>
      <c r="D40" s="12" t="s">
        <v>9</v>
      </c>
      <c r="E40" s="50">
        <v>7000</v>
      </c>
      <c r="F40" s="12" t="s">
        <v>106</v>
      </c>
      <c r="G40" s="10"/>
      <c r="H40" s="12"/>
      <c r="I40" s="10"/>
      <c r="J40" s="12"/>
      <c r="K40" s="54" t="s">
        <v>118</v>
      </c>
      <c r="L40" s="84">
        <v>3800</v>
      </c>
      <c r="M40" s="72">
        <f>E40-L40</f>
        <v>3200</v>
      </c>
      <c r="O40" s="57"/>
    </row>
    <row r="41" spans="1:15" s="41" customFormat="1" ht="22.5">
      <c r="A41" s="10">
        <v>26</v>
      </c>
      <c r="B41" s="41" t="s">
        <v>37</v>
      </c>
      <c r="C41" s="10" t="s">
        <v>25</v>
      </c>
      <c r="D41" s="12" t="s">
        <v>9</v>
      </c>
      <c r="E41" s="50">
        <v>100000</v>
      </c>
      <c r="F41" s="12" t="s">
        <v>110</v>
      </c>
      <c r="G41" s="10"/>
      <c r="H41" s="12"/>
      <c r="I41" s="10"/>
      <c r="J41" s="12"/>
      <c r="K41" s="54" t="s">
        <v>118</v>
      </c>
      <c r="L41" s="84">
        <v>99000</v>
      </c>
      <c r="M41" s="74">
        <f>E41-L41</f>
        <v>1000</v>
      </c>
      <c r="O41" s="57"/>
    </row>
    <row r="42" spans="1:15" s="41" customFormat="1" ht="22.5">
      <c r="A42" s="10"/>
      <c r="B42" s="41" t="s">
        <v>38</v>
      </c>
      <c r="C42" s="10"/>
      <c r="D42" s="12"/>
      <c r="E42" s="50"/>
      <c r="F42" s="12"/>
      <c r="G42" s="10"/>
      <c r="H42" s="12"/>
      <c r="I42" s="10"/>
      <c r="J42" s="12"/>
      <c r="K42" s="54"/>
      <c r="L42" s="82"/>
      <c r="M42" s="78"/>
      <c r="O42" s="57"/>
    </row>
    <row r="43" spans="1:15" s="41" customFormat="1" ht="22.5">
      <c r="A43" s="10"/>
      <c r="B43" s="41" t="s">
        <v>39</v>
      </c>
      <c r="C43" s="10"/>
      <c r="D43" s="12"/>
      <c r="E43" s="50"/>
      <c r="F43" s="12"/>
      <c r="G43" s="10"/>
      <c r="H43" s="12"/>
      <c r="I43" s="10"/>
      <c r="J43" s="12"/>
      <c r="K43" s="54"/>
      <c r="L43" s="82"/>
      <c r="M43" s="78"/>
      <c r="O43" s="57"/>
    </row>
    <row r="44" spans="1:15" s="41" customFormat="1" ht="22.5">
      <c r="A44" s="10"/>
      <c r="B44" s="41" t="s">
        <v>40</v>
      </c>
      <c r="C44" s="10"/>
      <c r="D44" s="12"/>
      <c r="E44" s="50"/>
      <c r="F44" s="12"/>
      <c r="G44" s="10"/>
      <c r="H44" s="12"/>
      <c r="I44" s="10"/>
      <c r="J44" s="12"/>
      <c r="K44" s="54"/>
      <c r="L44" s="82"/>
      <c r="M44" s="78"/>
      <c r="O44" s="57"/>
    </row>
    <row r="45" spans="1:15" s="41" customFormat="1" ht="22.5">
      <c r="A45" s="10"/>
      <c r="C45" s="10"/>
      <c r="D45" s="12"/>
      <c r="E45" s="50"/>
      <c r="F45" s="12"/>
      <c r="G45" s="10"/>
      <c r="H45" s="12"/>
      <c r="I45" s="10"/>
      <c r="J45" s="12"/>
      <c r="K45" s="54"/>
      <c r="L45" s="82"/>
      <c r="M45" s="78"/>
      <c r="O45" s="57"/>
    </row>
    <row r="46" spans="1:15" s="41" customFormat="1" ht="22.5">
      <c r="A46" s="15"/>
      <c r="B46" s="68"/>
      <c r="C46" s="15"/>
      <c r="D46" s="17"/>
      <c r="E46" s="60"/>
      <c r="F46" s="17"/>
      <c r="G46" s="15"/>
      <c r="H46" s="17"/>
      <c r="I46" s="15"/>
      <c r="J46" s="17"/>
      <c r="K46" s="55"/>
      <c r="L46" s="89"/>
      <c r="M46" s="79"/>
      <c r="N46" s="68"/>
      <c r="O46" s="58"/>
    </row>
    <row r="47" spans="1:15" s="39" customFormat="1" ht="23.25" customHeight="1">
      <c r="A47" s="134" t="s">
        <v>0</v>
      </c>
      <c r="B47" s="134" t="s">
        <v>124</v>
      </c>
      <c r="C47" s="134" t="s">
        <v>125</v>
      </c>
      <c r="D47" s="134" t="s">
        <v>126</v>
      </c>
      <c r="E47" s="134" t="s">
        <v>11</v>
      </c>
      <c r="F47" s="134" t="s">
        <v>127</v>
      </c>
      <c r="G47" s="134" t="s">
        <v>128</v>
      </c>
      <c r="H47" s="134"/>
      <c r="I47" s="134"/>
      <c r="J47" s="134"/>
      <c r="K47" s="134"/>
      <c r="L47" s="134" t="s">
        <v>129</v>
      </c>
      <c r="M47" s="134" t="s">
        <v>130</v>
      </c>
      <c r="N47" s="134" t="s">
        <v>131</v>
      </c>
      <c r="O47" s="134" t="s">
        <v>1</v>
      </c>
    </row>
    <row r="48" spans="1:15" s="39" customFormat="1" ht="23.2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</row>
    <row r="49" spans="1:15" s="39" customFormat="1" ht="23.25">
      <c r="A49" s="134"/>
      <c r="B49" s="134"/>
      <c r="C49" s="134"/>
      <c r="D49" s="134"/>
      <c r="E49" s="134"/>
      <c r="F49" s="134"/>
      <c r="G49" s="47">
        <v>1</v>
      </c>
      <c r="H49" s="47">
        <v>2</v>
      </c>
      <c r="I49" s="47">
        <v>3</v>
      </c>
      <c r="J49" s="47">
        <v>4</v>
      </c>
      <c r="K49" s="47">
        <v>5</v>
      </c>
      <c r="L49" s="134"/>
      <c r="M49" s="134"/>
      <c r="N49" s="134"/>
      <c r="O49" s="134"/>
    </row>
    <row r="50" spans="1:15" s="41" customFormat="1" ht="22.5">
      <c r="A50" s="6">
        <v>27</v>
      </c>
      <c r="B50" s="48" t="s">
        <v>41</v>
      </c>
      <c r="C50" s="6" t="s">
        <v>25</v>
      </c>
      <c r="D50" s="8" t="s">
        <v>9</v>
      </c>
      <c r="E50" s="61">
        <v>100000</v>
      </c>
      <c r="F50" s="8" t="s">
        <v>111</v>
      </c>
      <c r="G50" s="6"/>
      <c r="H50" s="8"/>
      <c r="I50" s="6"/>
      <c r="J50" s="8"/>
      <c r="K50" s="53" t="s">
        <v>118</v>
      </c>
      <c r="L50" s="87">
        <v>99000</v>
      </c>
      <c r="M50" s="76">
        <f>E50-L50</f>
        <v>1000</v>
      </c>
      <c r="N50" s="48"/>
      <c r="O50" s="56"/>
    </row>
    <row r="51" spans="1:15" s="41" customFormat="1" ht="22.5">
      <c r="A51" s="10"/>
      <c r="B51" s="41" t="s">
        <v>42</v>
      </c>
      <c r="C51" s="10"/>
      <c r="D51" s="12"/>
      <c r="E51" s="50"/>
      <c r="F51" s="12"/>
      <c r="G51" s="10"/>
      <c r="H51" s="12"/>
      <c r="I51" s="10"/>
      <c r="J51" s="12"/>
      <c r="K51" s="54"/>
      <c r="L51" s="82"/>
      <c r="M51" s="78"/>
      <c r="O51" s="57"/>
    </row>
    <row r="52" spans="1:15" s="41" customFormat="1" ht="22.5">
      <c r="A52" s="10"/>
      <c r="B52" s="41" t="s">
        <v>43</v>
      </c>
      <c r="C52" s="10"/>
      <c r="D52" s="12"/>
      <c r="E52" s="50"/>
      <c r="F52" s="12"/>
      <c r="G52" s="10"/>
      <c r="H52" s="12"/>
      <c r="I52" s="10"/>
      <c r="J52" s="12"/>
      <c r="K52" s="54"/>
      <c r="L52" s="82"/>
      <c r="M52" s="78"/>
      <c r="O52" s="57"/>
    </row>
    <row r="53" spans="1:15" s="41" customFormat="1" ht="22.5">
      <c r="A53" s="10"/>
      <c r="B53" s="41" t="s">
        <v>44</v>
      </c>
      <c r="C53" s="10"/>
      <c r="D53" s="12"/>
      <c r="E53" s="50"/>
      <c r="F53" s="12"/>
      <c r="G53" s="10"/>
      <c r="H53" s="12"/>
      <c r="I53" s="10"/>
      <c r="J53" s="12"/>
      <c r="K53" s="54"/>
      <c r="L53" s="82"/>
      <c r="M53" s="78"/>
      <c r="O53" s="57"/>
    </row>
    <row r="54" spans="1:15" s="41" customFormat="1" ht="22.5">
      <c r="A54" s="10"/>
      <c r="B54" s="41" t="s">
        <v>45</v>
      </c>
      <c r="C54" s="10"/>
      <c r="D54" s="12"/>
      <c r="E54" s="50"/>
      <c r="F54" s="12"/>
      <c r="G54" s="10"/>
      <c r="H54" s="12"/>
      <c r="I54" s="10"/>
      <c r="J54" s="12"/>
      <c r="K54" s="54"/>
      <c r="L54" s="82"/>
      <c r="M54" s="78"/>
      <c r="O54" s="57"/>
    </row>
    <row r="55" spans="1:15" s="41" customFormat="1" ht="22.5">
      <c r="A55" s="10">
        <v>28</v>
      </c>
      <c r="B55" s="41" t="s">
        <v>46</v>
      </c>
      <c r="C55" s="10" t="s">
        <v>25</v>
      </c>
      <c r="D55" s="12" t="s">
        <v>9</v>
      </c>
      <c r="E55" s="50">
        <v>100000</v>
      </c>
      <c r="F55" s="12" t="s">
        <v>112</v>
      </c>
      <c r="G55" s="10"/>
      <c r="H55" s="12"/>
      <c r="I55" s="10"/>
      <c r="J55" s="12"/>
      <c r="K55" s="54" t="s">
        <v>118</v>
      </c>
      <c r="L55" s="84">
        <v>93000</v>
      </c>
      <c r="M55" s="73">
        <v>7000</v>
      </c>
      <c r="O55" s="57"/>
    </row>
    <row r="56" spans="1:15" s="41" customFormat="1" ht="22.5">
      <c r="A56" s="10"/>
      <c r="B56" s="41" t="s">
        <v>47</v>
      </c>
      <c r="C56" s="10"/>
      <c r="D56" s="12"/>
      <c r="E56" s="50"/>
      <c r="F56" s="12"/>
      <c r="G56" s="10"/>
      <c r="H56" s="12"/>
      <c r="I56" s="10"/>
      <c r="J56" s="12"/>
      <c r="K56" s="54"/>
      <c r="L56" s="82"/>
      <c r="M56" s="78"/>
      <c r="O56" s="57"/>
    </row>
    <row r="57" spans="1:15" s="41" customFormat="1" ht="22.5">
      <c r="A57" s="10"/>
      <c r="B57" s="41" t="s">
        <v>48</v>
      </c>
      <c r="C57" s="10"/>
      <c r="D57" s="12"/>
      <c r="E57" s="50"/>
      <c r="F57" s="12"/>
      <c r="G57" s="10"/>
      <c r="H57" s="12"/>
      <c r="I57" s="10"/>
      <c r="J57" s="12"/>
      <c r="K57" s="54"/>
      <c r="L57" s="82"/>
      <c r="M57" s="78"/>
      <c r="O57" s="57"/>
    </row>
    <row r="58" spans="1:15" s="41" customFormat="1" ht="22.5">
      <c r="A58" s="10">
        <v>29</v>
      </c>
      <c r="B58" s="41" t="s">
        <v>49</v>
      </c>
      <c r="C58" s="10" t="s">
        <v>25</v>
      </c>
      <c r="D58" s="12" t="s">
        <v>9</v>
      </c>
      <c r="E58" s="50">
        <v>100000</v>
      </c>
      <c r="F58" s="12" t="s">
        <v>111</v>
      </c>
      <c r="G58" s="10"/>
      <c r="H58" s="12"/>
      <c r="I58" s="10"/>
      <c r="J58" s="12"/>
      <c r="K58" s="54" t="s">
        <v>118</v>
      </c>
      <c r="L58" s="84">
        <v>99000</v>
      </c>
      <c r="M58" s="74">
        <f>E58-L58</f>
        <v>1000</v>
      </c>
      <c r="O58" s="57"/>
    </row>
    <row r="59" spans="1:15" s="41" customFormat="1" ht="22.5">
      <c r="A59" s="10"/>
      <c r="B59" s="41" t="s">
        <v>50</v>
      </c>
      <c r="C59" s="10"/>
      <c r="D59" s="12"/>
      <c r="E59" s="50"/>
      <c r="F59" s="12"/>
      <c r="G59" s="10"/>
      <c r="H59" s="12"/>
      <c r="I59" s="10"/>
      <c r="J59" s="12"/>
      <c r="K59" s="54"/>
      <c r="L59" s="82"/>
      <c r="M59" s="78"/>
      <c r="O59" s="57"/>
    </row>
    <row r="60" spans="1:15" s="41" customFormat="1" ht="22.5">
      <c r="A60" s="10"/>
      <c r="B60" s="41" t="s">
        <v>51</v>
      </c>
      <c r="C60" s="10"/>
      <c r="D60" s="12"/>
      <c r="E60" s="50"/>
      <c r="F60" s="12"/>
      <c r="G60" s="10"/>
      <c r="H60" s="12"/>
      <c r="I60" s="10"/>
      <c r="J60" s="12"/>
      <c r="K60" s="54"/>
      <c r="L60" s="82"/>
      <c r="M60" s="78"/>
      <c r="O60" s="57"/>
    </row>
    <row r="61" spans="1:15" s="41" customFormat="1" ht="22.5">
      <c r="A61" s="10"/>
      <c r="B61" s="41" t="s">
        <v>52</v>
      </c>
      <c r="C61" s="10"/>
      <c r="D61" s="12"/>
      <c r="E61" s="50"/>
      <c r="F61" s="12"/>
      <c r="G61" s="10"/>
      <c r="H61" s="12"/>
      <c r="I61" s="10"/>
      <c r="J61" s="12"/>
      <c r="K61" s="54"/>
      <c r="L61" s="82"/>
      <c r="M61" s="78"/>
      <c r="O61" s="57"/>
    </row>
    <row r="62" spans="1:15" s="41" customFormat="1" ht="22.5">
      <c r="A62" s="10"/>
      <c r="B62" s="41" t="s">
        <v>53</v>
      </c>
      <c r="C62" s="10"/>
      <c r="D62" s="12"/>
      <c r="E62" s="50"/>
      <c r="F62" s="12"/>
      <c r="G62" s="10"/>
      <c r="H62" s="12"/>
      <c r="I62" s="10"/>
      <c r="J62" s="12"/>
      <c r="K62" s="54"/>
      <c r="L62" s="82"/>
      <c r="M62" s="78"/>
      <c r="O62" s="57"/>
    </row>
    <row r="63" spans="1:15" s="41" customFormat="1" ht="22.5">
      <c r="A63" s="10">
        <v>30</v>
      </c>
      <c r="B63" s="41" t="s">
        <v>54</v>
      </c>
      <c r="C63" s="10" t="s">
        <v>25</v>
      </c>
      <c r="D63" s="12" t="s">
        <v>9</v>
      </c>
      <c r="E63" s="50">
        <v>100000</v>
      </c>
      <c r="F63" s="12" t="s">
        <v>111</v>
      </c>
      <c r="G63" s="10"/>
      <c r="H63" s="12"/>
      <c r="I63" s="10"/>
      <c r="J63" s="12"/>
      <c r="K63" s="54" t="s">
        <v>118</v>
      </c>
      <c r="L63" s="84">
        <v>99000</v>
      </c>
      <c r="M63" s="74">
        <f>E63-L63</f>
        <v>1000</v>
      </c>
      <c r="O63" s="57"/>
    </row>
    <row r="64" spans="1:15" s="41" customFormat="1" ht="22.5">
      <c r="A64" s="10"/>
      <c r="B64" s="41" t="s">
        <v>55</v>
      </c>
      <c r="C64" s="10"/>
      <c r="D64" s="12"/>
      <c r="E64" s="50"/>
      <c r="F64" s="12"/>
      <c r="G64" s="10"/>
      <c r="H64" s="12"/>
      <c r="I64" s="10"/>
      <c r="J64" s="12"/>
      <c r="K64" s="54"/>
      <c r="L64" s="82"/>
      <c r="M64" s="78"/>
      <c r="O64" s="57"/>
    </row>
    <row r="65" spans="1:15" s="41" customFormat="1" ht="22.5">
      <c r="A65" s="10"/>
      <c r="B65" s="41" t="s">
        <v>56</v>
      </c>
      <c r="C65" s="10"/>
      <c r="D65" s="12"/>
      <c r="E65" s="50"/>
      <c r="F65" s="12"/>
      <c r="G65" s="10"/>
      <c r="H65" s="12"/>
      <c r="I65" s="10"/>
      <c r="J65" s="12"/>
      <c r="K65" s="54"/>
      <c r="L65" s="82"/>
      <c r="M65" s="78"/>
      <c r="O65" s="57"/>
    </row>
    <row r="66" spans="1:15" s="41" customFormat="1" ht="22.5">
      <c r="A66" s="10"/>
      <c r="B66" s="41" t="s">
        <v>57</v>
      </c>
      <c r="C66" s="10"/>
      <c r="D66" s="12"/>
      <c r="E66" s="50"/>
      <c r="F66" s="12"/>
      <c r="G66" s="10"/>
      <c r="H66" s="12"/>
      <c r="I66" s="10"/>
      <c r="J66" s="12"/>
      <c r="K66" s="54"/>
      <c r="L66" s="82"/>
      <c r="M66" s="78"/>
      <c r="O66" s="57"/>
    </row>
    <row r="67" spans="1:15" s="41" customFormat="1" ht="22.5">
      <c r="A67" s="10"/>
      <c r="B67" s="41" t="s">
        <v>58</v>
      </c>
      <c r="C67" s="10"/>
      <c r="D67" s="12"/>
      <c r="E67" s="50"/>
      <c r="F67" s="12"/>
      <c r="G67" s="10"/>
      <c r="H67" s="12"/>
      <c r="I67" s="10"/>
      <c r="J67" s="12"/>
      <c r="K67" s="54"/>
      <c r="L67" s="82"/>
      <c r="M67" s="78"/>
      <c r="O67" s="57"/>
    </row>
    <row r="68" spans="1:15" s="41" customFormat="1" ht="22.5">
      <c r="A68" s="10"/>
      <c r="C68" s="10"/>
      <c r="D68" s="12"/>
      <c r="E68" s="50"/>
      <c r="F68" s="12"/>
      <c r="G68" s="10"/>
      <c r="H68" s="12"/>
      <c r="I68" s="10"/>
      <c r="J68" s="12"/>
      <c r="K68" s="54"/>
      <c r="L68" s="82"/>
      <c r="M68" s="78"/>
      <c r="O68" s="57"/>
    </row>
    <row r="69" spans="1:15" s="41" customFormat="1" ht="22.5">
      <c r="A69" s="15"/>
      <c r="B69" s="68"/>
      <c r="C69" s="15"/>
      <c r="D69" s="17"/>
      <c r="E69" s="60"/>
      <c r="F69" s="17"/>
      <c r="G69" s="15"/>
      <c r="H69" s="17"/>
      <c r="I69" s="15"/>
      <c r="J69" s="17"/>
      <c r="K69" s="55"/>
      <c r="L69" s="89"/>
      <c r="M69" s="79"/>
      <c r="N69" s="68"/>
      <c r="O69" s="58"/>
    </row>
    <row r="70" spans="1:15" s="39" customFormat="1" ht="23.25" customHeight="1">
      <c r="A70" s="134" t="s">
        <v>0</v>
      </c>
      <c r="B70" s="134" t="s">
        <v>124</v>
      </c>
      <c r="C70" s="134" t="s">
        <v>125</v>
      </c>
      <c r="D70" s="134" t="s">
        <v>126</v>
      </c>
      <c r="E70" s="134" t="s">
        <v>11</v>
      </c>
      <c r="F70" s="134" t="s">
        <v>127</v>
      </c>
      <c r="G70" s="134" t="s">
        <v>128</v>
      </c>
      <c r="H70" s="134"/>
      <c r="I70" s="134"/>
      <c r="J70" s="134"/>
      <c r="K70" s="134"/>
      <c r="L70" s="134" t="s">
        <v>129</v>
      </c>
      <c r="M70" s="134" t="s">
        <v>130</v>
      </c>
      <c r="N70" s="134" t="s">
        <v>131</v>
      </c>
      <c r="O70" s="134" t="s">
        <v>1</v>
      </c>
    </row>
    <row r="71" spans="1:15" s="39" customFormat="1" ht="23.25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</row>
    <row r="72" spans="1:15" s="39" customFormat="1" ht="23.25">
      <c r="A72" s="134"/>
      <c r="B72" s="134"/>
      <c r="C72" s="134"/>
      <c r="D72" s="134"/>
      <c r="E72" s="134"/>
      <c r="F72" s="134"/>
      <c r="G72" s="47">
        <v>1</v>
      </c>
      <c r="H72" s="47">
        <v>2</v>
      </c>
      <c r="I72" s="47">
        <v>3</v>
      </c>
      <c r="J72" s="47">
        <v>4</v>
      </c>
      <c r="K72" s="47">
        <v>5</v>
      </c>
      <c r="L72" s="134"/>
      <c r="M72" s="134"/>
      <c r="N72" s="134"/>
      <c r="O72" s="134"/>
    </row>
    <row r="73" spans="1:15" s="41" customFormat="1" ht="22.5">
      <c r="A73" s="6">
        <v>31</v>
      </c>
      <c r="B73" s="48" t="s">
        <v>59</v>
      </c>
      <c r="C73" s="6" t="s">
        <v>25</v>
      </c>
      <c r="D73" s="8" t="s">
        <v>9</v>
      </c>
      <c r="E73" s="61">
        <v>308188</v>
      </c>
      <c r="F73" s="8" t="s">
        <v>113</v>
      </c>
      <c r="G73" s="6"/>
      <c r="H73" s="8"/>
      <c r="I73" s="6"/>
      <c r="J73" s="8"/>
      <c r="K73" s="53" t="s">
        <v>118</v>
      </c>
      <c r="L73" s="90"/>
      <c r="M73" s="71"/>
      <c r="N73" s="48"/>
      <c r="O73" s="56" t="s">
        <v>159</v>
      </c>
    </row>
    <row r="74" spans="1:15" s="41" customFormat="1" ht="22.5">
      <c r="A74" s="10"/>
      <c r="B74" s="41" t="s">
        <v>60</v>
      </c>
      <c r="C74" s="10"/>
      <c r="D74" s="12"/>
      <c r="E74" s="50"/>
      <c r="F74" s="12"/>
      <c r="G74" s="10"/>
      <c r="H74" s="12"/>
      <c r="I74" s="10"/>
      <c r="J74" s="12"/>
      <c r="K74" s="54"/>
      <c r="L74" s="82"/>
      <c r="M74" s="78"/>
      <c r="O74" s="57"/>
    </row>
    <row r="75" spans="1:15" s="41" customFormat="1" ht="22.5">
      <c r="A75" s="10"/>
      <c r="B75" s="41" t="s">
        <v>61</v>
      </c>
      <c r="C75" s="10"/>
      <c r="D75" s="12"/>
      <c r="E75" s="50"/>
      <c r="F75" s="12"/>
      <c r="G75" s="10"/>
      <c r="H75" s="12"/>
      <c r="I75" s="10"/>
      <c r="J75" s="12"/>
      <c r="K75" s="54"/>
      <c r="L75" s="82"/>
      <c r="M75" s="78"/>
      <c r="O75" s="57"/>
    </row>
    <row r="76" spans="1:15" s="41" customFormat="1" ht="22.5">
      <c r="A76" s="10">
        <v>32</v>
      </c>
      <c r="B76" s="41" t="s">
        <v>62</v>
      </c>
      <c r="C76" s="10" t="s">
        <v>25</v>
      </c>
      <c r="D76" s="12" t="s">
        <v>9</v>
      </c>
      <c r="E76" s="50">
        <v>140000</v>
      </c>
      <c r="F76" s="12" t="s">
        <v>110</v>
      </c>
      <c r="G76" s="10"/>
      <c r="H76" s="12"/>
      <c r="I76" s="54" t="s">
        <v>118</v>
      </c>
      <c r="J76" s="12"/>
      <c r="K76" s="54"/>
      <c r="L76" s="84">
        <v>139000</v>
      </c>
      <c r="M76" s="72">
        <f>E76-L76</f>
        <v>1000</v>
      </c>
      <c r="O76" s="57"/>
    </row>
    <row r="77" spans="1:15" s="41" customFormat="1" ht="22.5">
      <c r="A77" s="10"/>
      <c r="B77" s="41" t="s">
        <v>63</v>
      </c>
      <c r="C77" s="10"/>
      <c r="D77" s="12"/>
      <c r="E77" s="54"/>
      <c r="F77" s="42"/>
      <c r="G77" s="10"/>
      <c r="H77" s="12"/>
      <c r="I77" s="10"/>
      <c r="J77" s="12"/>
      <c r="K77" s="54"/>
      <c r="L77" s="82"/>
      <c r="M77" s="78"/>
      <c r="O77" s="57"/>
    </row>
    <row r="78" spans="1:15" s="41" customFormat="1" ht="22.5">
      <c r="A78" s="10"/>
      <c r="B78" s="41" t="s">
        <v>39</v>
      </c>
      <c r="C78" s="10"/>
      <c r="D78" s="12"/>
      <c r="E78" s="54"/>
      <c r="F78" s="42"/>
      <c r="G78" s="10"/>
      <c r="H78" s="12"/>
      <c r="I78" s="10"/>
      <c r="J78" s="12"/>
      <c r="K78" s="54"/>
      <c r="L78" s="82"/>
      <c r="M78" s="78"/>
      <c r="O78" s="57"/>
    </row>
    <row r="79" spans="1:15" s="41" customFormat="1" ht="22.5">
      <c r="A79" s="10"/>
      <c r="B79" s="41" t="s">
        <v>64</v>
      </c>
      <c r="C79" s="10"/>
      <c r="D79" s="12"/>
      <c r="E79" s="54"/>
      <c r="F79" s="42"/>
      <c r="G79" s="10"/>
      <c r="H79" s="12"/>
      <c r="I79" s="10"/>
      <c r="J79" s="12"/>
      <c r="K79" s="54"/>
      <c r="L79" s="82"/>
      <c r="M79" s="78"/>
      <c r="O79" s="57"/>
    </row>
    <row r="80" spans="1:15" s="41" customFormat="1" ht="22.5">
      <c r="A80" s="10"/>
      <c r="B80" s="41" t="s">
        <v>65</v>
      </c>
      <c r="C80" s="10"/>
      <c r="D80" s="12"/>
      <c r="E80" s="54"/>
      <c r="F80" s="42"/>
      <c r="G80" s="10"/>
      <c r="H80" s="12"/>
      <c r="I80" s="10"/>
      <c r="J80" s="12"/>
      <c r="K80" s="54"/>
      <c r="L80" s="82"/>
      <c r="M80" s="78"/>
      <c r="O80" s="57"/>
    </row>
    <row r="81" spans="1:15" s="41" customFormat="1" ht="23.25">
      <c r="A81" s="10"/>
      <c r="B81" s="41" t="s">
        <v>66</v>
      </c>
      <c r="C81" s="10"/>
      <c r="D81" s="12"/>
      <c r="E81" s="54"/>
      <c r="F81" s="42"/>
      <c r="G81" s="10"/>
      <c r="H81" s="12"/>
      <c r="I81" s="10"/>
      <c r="J81" s="12"/>
      <c r="K81" s="54"/>
      <c r="L81" s="82"/>
      <c r="M81" s="78"/>
      <c r="O81" s="57"/>
    </row>
    <row r="82" spans="1:15" s="41" customFormat="1" ht="22.5">
      <c r="A82" s="10"/>
      <c r="B82" s="41" t="s">
        <v>67</v>
      </c>
      <c r="C82" s="10"/>
      <c r="D82" s="12"/>
      <c r="E82" s="54"/>
      <c r="F82" s="42"/>
      <c r="G82" s="10"/>
      <c r="H82" s="12"/>
      <c r="I82" s="10"/>
      <c r="J82" s="12"/>
      <c r="K82" s="54"/>
      <c r="L82" s="82"/>
      <c r="M82" s="78"/>
      <c r="O82" s="57"/>
    </row>
    <row r="83" spans="1:15" s="41" customFormat="1" ht="22.5">
      <c r="A83" s="10">
        <v>33</v>
      </c>
      <c r="B83" s="41" t="s">
        <v>68</v>
      </c>
      <c r="C83" s="10" t="s">
        <v>25</v>
      </c>
      <c r="D83" s="12" t="s">
        <v>9</v>
      </c>
      <c r="E83" s="50">
        <v>100000</v>
      </c>
      <c r="F83" s="12" t="s">
        <v>110</v>
      </c>
      <c r="G83" s="10"/>
      <c r="H83" s="12"/>
      <c r="I83" s="54" t="s">
        <v>118</v>
      </c>
      <c r="J83" s="12"/>
      <c r="K83" s="54"/>
      <c r="L83" s="84">
        <v>93400</v>
      </c>
      <c r="M83" s="72">
        <f>E83-L83</f>
        <v>6600</v>
      </c>
      <c r="O83" s="57"/>
    </row>
    <row r="84" spans="1:15" s="41" customFormat="1" ht="22.5">
      <c r="A84" s="10"/>
      <c r="B84" s="41" t="s">
        <v>69</v>
      </c>
      <c r="C84" s="10"/>
      <c r="D84" s="12"/>
      <c r="E84" s="50"/>
      <c r="F84" s="12"/>
      <c r="G84" s="10"/>
      <c r="H84" s="12"/>
      <c r="I84" s="10"/>
      <c r="J84" s="12"/>
      <c r="K84" s="54"/>
      <c r="L84" s="82"/>
      <c r="M84" s="78"/>
      <c r="O84" s="57"/>
    </row>
    <row r="85" spans="1:15" s="41" customFormat="1" ht="22.5">
      <c r="A85" s="10"/>
      <c r="B85" s="41" t="s">
        <v>70</v>
      </c>
      <c r="C85" s="10"/>
      <c r="D85" s="12"/>
      <c r="E85" s="50"/>
      <c r="F85" s="12"/>
      <c r="G85" s="10"/>
      <c r="H85" s="12"/>
      <c r="I85" s="10"/>
      <c r="J85" s="12"/>
      <c r="K85" s="54"/>
      <c r="L85" s="82"/>
      <c r="M85" s="78"/>
      <c r="O85" s="57"/>
    </row>
    <row r="86" spans="1:15" s="41" customFormat="1" ht="23.25">
      <c r="A86" s="10"/>
      <c r="B86" s="41" t="s">
        <v>71</v>
      </c>
      <c r="C86" s="10"/>
      <c r="D86" s="12"/>
      <c r="E86" s="50"/>
      <c r="F86" s="12"/>
      <c r="G86" s="10"/>
      <c r="H86" s="12"/>
      <c r="I86" s="10"/>
      <c r="J86" s="12"/>
      <c r="K86" s="54"/>
      <c r="L86" s="82"/>
      <c r="M86" s="78"/>
      <c r="O86" s="57"/>
    </row>
    <row r="87" spans="1:15" s="41" customFormat="1" ht="23.25">
      <c r="A87" s="10"/>
      <c r="B87" s="41" t="s">
        <v>72</v>
      </c>
      <c r="C87" s="10"/>
      <c r="D87" s="12"/>
      <c r="E87" s="50"/>
      <c r="F87" s="12"/>
      <c r="G87" s="10"/>
      <c r="H87" s="12"/>
      <c r="I87" s="10"/>
      <c r="J87" s="12"/>
      <c r="K87" s="54"/>
      <c r="L87" s="82"/>
      <c r="M87" s="78"/>
      <c r="O87" s="57"/>
    </row>
    <row r="88" spans="1:15" s="41" customFormat="1" ht="22.5">
      <c r="A88" s="10"/>
      <c r="B88" s="41" t="s">
        <v>73</v>
      </c>
      <c r="C88" s="10"/>
      <c r="D88" s="12"/>
      <c r="E88" s="50"/>
      <c r="F88" s="12"/>
      <c r="G88" s="10"/>
      <c r="H88" s="12"/>
      <c r="I88" s="10"/>
      <c r="J88" s="12"/>
      <c r="K88" s="54"/>
      <c r="L88" s="82"/>
      <c r="M88" s="78"/>
      <c r="O88" s="57"/>
    </row>
    <row r="89" spans="1:15" s="41" customFormat="1" ht="22.5">
      <c r="A89" s="10"/>
      <c r="B89" s="41" t="s">
        <v>74</v>
      </c>
      <c r="C89" s="10"/>
      <c r="D89" s="12"/>
      <c r="E89" s="50"/>
      <c r="F89" s="12"/>
      <c r="G89" s="10"/>
      <c r="H89" s="12"/>
      <c r="I89" s="10"/>
      <c r="J89" s="12"/>
      <c r="K89" s="54"/>
      <c r="L89" s="82"/>
      <c r="M89" s="78"/>
      <c r="O89" s="57"/>
    </row>
    <row r="90" spans="1:15" s="41" customFormat="1" ht="22.5">
      <c r="A90" s="10"/>
      <c r="C90" s="10"/>
      <c r="D90" s="12"/>
      <c r="E90" s="50"/>
      <c r="F90" s="12"/>
      <c r="G90" s="10"/>
      <c r="H90" s="12"/>
      <c r="I90" s="10"/>
      <c r="J90" s="12"/>
      <c r="K90" s="54"/>
      <c r="L90" s="82"/>
      <c r="M90" s="78"/>
      <c r="O90" s="57"/>
    </row>
    <row r="91" spans="1:15" s="41" customFormat="1" ht="22.5">
      <c r="A91" s="10"/>
      <c r="C91" s="10"/>
      <c r="D91" s="12"/>
      <c r="E91" s="50"/>
      <c r="F91" s="12"/>
      <c r="G91" s="10"/>
      <c r="H91" s="12"/>
      <c r="I91" s="10"/>
      <c r="J91" s="12"/>
      <c r="K91" s="54"/>
      <c r="L91" s="82"/>
      <c r="M91" s="78"/>
      <c r="O91" s="57"/>
    </row>
    <row r="92" spans="1:15" s="41" customFormat="1" ht="22.5">
      <c r="A92" s="15"/>
      <c r="B92" s="68"/>
      <c r="C92" s="15"/>
      <c r="D92" s="17"/>
      <c r="E92" s="60"/>
      <c r="F92" s="17"/>
      <c r="G92" s="15"/>
      <c r="H92" s="17"/>
      <c r="I92" s="15"/>
      <c r="J92" s="17"/>
      <c r="K92" s="55"/>
      <c r="L92" s="89"/>
      <c r="M92" s="79"/>
      <c r="N92" s="68"/>
      <c r="O92" s="58"/>
    </row>
    <row r="93" spans="1:15" s="39" customFormat="1" ht="23.25" customHeight="1">
      <c r="A93" s="134" t="s">
        <v>0</v>
      </c>
      <c r="B93" s="134" t="s">
        <v>124</v>
      </c>
      <c r="C93" s="134" t="s">
        <v>125</v>
      </c>
      <c r="D93" s="134" t="s">
        <v>126</v>
      </c>
      <c r="E93" s="134" t="s">
        <v>11</v>
      </c>
      <c r="F93" s="134" t="s">
        <v>127</v>
      </c>
      <c r="G93" s="134" t="s">
        <v>128</v>
      </c>
      <c r="H93" s="134"/>
      <c r="I93" s="134"/>
      <c r="J93" s="134"/>
      <c r="K93" s="134"/>
      <c r="L93" s="134" t="s">
        <v>129</v>
      </c>
      <c r="M93" s="134" t="s">
        <v>130</v>
      </c>
      <c r="N93" s="134" t="s">
        <v>131</v>
      </c>
      <c r="O93" s="134" t="s">
        <v>1</v>
      </c>
    </row>
    <row r="94" spans="1:15" s="39" customFormat="1" ht="23.25">
      <c r="A94" s="134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</row>
    <row r="95" spans="1:15" s="39" customFormat="1" ht="23.25">
      <c r="A95" s="134"/>
      <c r="B95" s="134"/>
      <c r="C95" s="134"/>
      <c r="D95" s="134"/>
      <c r="E95" s="134"/>
      <c r="F95" s="134"/>
      <c r="G95" s="47">
        <v>1</v>
      </c>
      <c r="H95" s="47">
        <v>2</v>
      </c>
      <c r="I95" s="47">
        <v>3</v>
      </c>
      <c r="J95" s="47">
        <v>4</v>
      </c>
      <c r="K95" s="47">
        <v>5</v>
      </c>
      <c r="L95" s="134"/>
      <c r="M95" s="134"/>
      <c r="N95" s="134"/>
      <c r="O95" s="134"/>
    </row>
    <row r="96" spans="1:15" s="41" customFormat="1" ht="22.5">
      <c r="A96" s="6">
        <v>34</v>
      </c>
      <c r="B96" s="48" t="s">
        <v>75</v>
      </c>
      <c r="C96" s="6" t="s">
        <v>25</v>
      </c>
      <c r="D96" s="8" t="s">
        <v>9</v>
      </c>
      <c r="E96" s="61">
        <v>100000</v>
      </c>
      <c r="F96" s="8" t="s">
        <v>110</v>
      </c>
      <c r="G96" s="6"/>
      <c r="H96" s="8"/>
      <c r="I96" s="6"/>
      <c r="J96" s="8"/>
      <c r="K96" s="53" t="s">
        <v>118</v>
      </c>
      <c r="L96" s="87">
        <v>99000</v>
      </c>
      <c r="M96" s="80">
        <f>E96-L96</f>
        <v>1000</v>
      </c>
      <c r="N96" s="48"/>
      <c r="O96" s="56"/>
    </row>
    <row r="97" spans="1:15" s="41" customFormat="1" ht="22.5">
      <c r="A97" s="10"/>
      <c r="B97" s="41" t="s">
        <v>63</v>
      </c>
      <c r="C97" s="10"/>
      <c r="D97" s="12"/>
      <c r="E97" s="50"/>
      <c r="F97" s="12"/>
      <c r="G97" s="10"/>
      <c r="H97" s="12"/>
      <c r="I97" s="10"/>
      <c r="J97" s="12"/>
      <c r="K97" s="54"/>
      <c r="L97" s="82"/>
      <c r="M97" s="78"/>
      <c r="O97" s="57"/>
    </row>
    <row r="98" spans="1:15" s="41" customFormat="1" ht="22.5">
      <c r="A98" s="10"/>
      <c r="B98" s="41" t="s">
        <v>39</v>
      </c>
      <c r="C98" s="10"/>
      <c r="D98" s="12"/>
      <c r="E98" s="50"/>
      <c r="F98" s="12"/>
      <c r="G98" s="10"/>
      <c r="H98" s="12"/>
      <c r="I98" s="10"/>
      <c r="J98" s="12"/>
      <c r="K98" s="54"/>
      <c r="L98" s="82"/>
      <c r="M98" s="78"/>
      <c r="O98" s="57"/>
    </row>
    <row r="99" spans="1:15" s="41" customFormat="1" ht="22.5">
      <c r="A99" s="10"/>
      <c r="B99" s="41" t="s">
        <v>76</v>
      </c>
      <c r="C99" s="10"/>
      <c r="D99" s="12"/>
      <c r="E99" s="50"/>
      <c r="F99" s="12"/>
      <c r="G99" s="10"/>
      <c r="H99" s="12"/>
      <c r="I99" s="10"/>
      <c r="J99" s="12"/>
      <c r="K99" s="54"/>
      <c r="L99" s="82"/>
      <c r="M99" s="78"/>
      <c r="O99" s="57"/>
    </row>
    <row r="100" spans="1:15" s="41" customFormat="1" ht="22.5">
      <c r="A100" s="10">
        <v>35</v>
      </c>
      <c r="B100" s="41" t="s">
        <v>77</v>
      </c>
      <c r="C100" s="10" t="s">
        <v>25</v>
      </c>
      <c r="D100" s="12" t="s">
        <v>9</v>
      </c>
      <c r="E100" s="50">
        <v>100000</v>
      </c>
      <c r="F100" s="12" t="s">
        <v>114</v>
      </c>
      <c r="G100" s="10"/>
      <c r="H100" s="12"/>
      <c r="I100" s="10"/>
      <c r="J100" s="12"/>
      <c r="K100" s="54" t="s">
        <v>118</v>
      </c>
      <c r="L100" s="84">
        <v>93400</v>
      </c>
      <c r="M100" s="72">
        <f>E100-L100</f>
        <v>6600</v>
      </c>
      <c r="O100" s="57"/>
    </row>
    <row r="101" spans="1:15" s="41" customFormat="1" ht="22.5">
      <c r="A101" s="10">
        <v>36</v>
      </c>
      <c r="B101" s="41" t="s">
        <v>78</v>
      </c>
      <c r="C101" s="10" t="s">
        <v>25</v>
      </c>
      <c r="D101" s="12" t="s">
        <v>9</v>
      </c>
      <c r="E101" s="50">
        <v>100000</v>
      </c>
      <c r="F101" s="12" t="s">
        <v>111</v>
      </c>
      <c r="G101" s="10"/>
      <c r="H101" s="12"/>
      <c r="I101" s="10"/>
      <c r="J101" s="12"/>
      <c r="K101" s="54" t="s">
        <v>118</v>
      </c>
      <c r="L101" s="84">
        <v>99000</v>
      </c>
      <c r="M101" s="72">
        <f>E101-L101</f>
        <v>1000</v>
      </c>
      <c r="O101" s="57"/>
    </row>
    <row r="102" spans="1:15" s="41" customFormat="1" ht="22.5">
      <c r="A102" s="10"/>
      <c r="B102" s="41" t="s">
        <v>79</v>
      </c>
      <c r="C102" s="10"/>
      <c r="D102" s="12"/>
      <c r="E102" s="50"/>
      <c r="F102" s="12"/>
      <c r="G102" s="10"/>
      <c r="H102" s="12"/>
      <c r="I102" s="10"/>
      <c r="J102" s="12"/>
      <c r="K102" s="54"/>
      <c r="L102" s="82"/>
      <c r="M102" s="78"/>
      <c r="O102" s="57"/>
    </row>
    <row r="103" spans="1:15" s="41" customFormat="1" ht="22.5">
      <c r="A103" s="10"/>
      <c r="B103" s="41" t="s">
        <v>80</v>
      </c>
      <c r="C103" s="10"/>
      <c r="D103" s="12"/>
      <c r="E103" s="50"/>
      <c r="F103" s="12"/>
      <c r="G103" s="10"/>
      <c r="H103" s="12"/>
      <c r="I103" s="10"/>
      <c r="J103" s="12"/>
      <c r="K103" s="54"/>
      <c r="L103" s="82"/>
      <c r="M103" s="78"/>
      <c r="O103" s="57"/>
    </row>
    <row r="104" spans="1:15" s="41" customFormat="1" ht="22.5">
      <c r="A104" s="10"/>
      <c r="B104" s="41" t="s">
        <v>81</v>
      </c>
      <c r="C104" s="10"/>
      <c r="D104" s="12"/>
      <c r="E104" s="50"/>
      <c r="F104" s="12"/>
      <c r="G104" s="10"/>
      <c r="H104" s="12"/>
      <c r="I104" s="10"/>
      <c r="J104" s="12"/>
      <c r="K104" s="54"/>
      <c r="L104" s="82"/>
      <c r="M104" s="78"/>
      <c r="O104" s="57"/>
    </row>
    <row r="105" spans="1:15" s="41" customFormat="1" ht="22.5">
      <c r="A105" s="10"/>
      <c r="B105" s="41" t="s">
        <v>115</v>
      </c>
      <c r="C105" s="10"/>
      <c r="D105" s="12"/>
      <c r="E105" s="54"/>
      <c r="F105" s="12"/>
      <c r="G105" s="10"/>
      <c r="H105" s="12"/>
      <c r="I105" s="10"/>
      <c r="J105" s="12"/>
      <c r="K105" s="54"/>
      <c r="L105" s="82"/>
      <c r="M105" s="78"/>
      <c r="O105" s="57"/>
    </row>
    <row r="106" spans="1:15" s="41" customFormat="1" ht="22.5">
      <c r="A106" s="10">
        <v>37</v>
      </c>
      <c r="B106" s="41" t="s">
        <v>82</v>
      </c>
      <c r="C106" s="10" t="s">
        <v>25</v>
      </c>
      <c r="D106" s="12" t="s">
        <v>9</v>
      </c>
      <c r="E106" s="50">
        <v>100000</v>
      </c>
      <c r="F106" s="12" t="s">
        <v>111</v>
      </c>
      <c r="G106" s="10"/>
      <c r="H106" s="12"/>
      <c r="I106" s="10"/>
      <c r="J106" s="12"/>
      <c r="K106" s="54" t="s">
        <v>118</v>
      </c>
      <c r="L106" s="84">
        <v>99000</v>
      </c>
      <c r="M106" s="72">
        <f>E106-L106</f>
        <v>1000</v>
      </c>
      <c r="O106" s="57"/>
    </row>
    <row r="107" spans="1:15" s="41" customFormat="1" ht="22.5">
      <c r="A107" s="10"/>
      <c r="B107" s="41" t="s">
        <v>83</v>
      </c>
      <c r="C107" s="10"/>
      <c r="D107" s="12"/>
      <c r="E107" s="50"/>
      <c r="F107" s="12"/>
      <c r="G107" s="10"/>
      <c r="H107" s="12"/>
      <c r="I107" s="10"/>
      <c r="J107" s="12"/>
      <c r="K107" s="54"/>
      <c r="L107" s="82"/>
      <c r="M107" s="78"/>
      <c r="O107" s="57"/>
    </row>
    <row r="108" spans="1:15" s="41" customFormat="1" ht="22.5">
      <c r="A108" s="10"/>
      <c r="B108" s="41" t="s">
        <v>84</v>
      </c>
      <c r="C108" s="10"/>
      <c r="D108" s="12"/>
      <c r="E108" s="50"/>
      <c r="F108" s="12"/>
      <c r="G108" s="10"/>
      <c r="H108" s="12"/>
      <c r="I108" s="10"/>
      <c r="J108" s="12"/>
      <c r="K108" s="54"/>
      <c r="L108" s="82"/>
      <c r="M108" s="78"/>
      <c r="O108" s="57"/>
    </row>
    <row r="109" spans="1:15" s="41" customFormat="1" ht="22.5">
      <c r="A109" s="10"/>
      <c r="B109" s="41" t="s">
        <v>85</v>
      </c>
      <c r="C109" s="10"/>
      <c r="D109" s="12"/>
      <c r="E109" s="50"/>
      <c r="F109" s="12"/>
      <c r="G109" s="10"/>
      <c r="H109" s="12"/>
      <c r="I109" s="10"/>
      <c r="J109" s="12"/>
      <c r="K109" s="54"/>
      <c r="L109" s="82"/>
      <c r="M109" s="78"/>
      <c r="O109" s="57"/>
    </row>
    <row r="110" spans="1:15" s="41" customFormat="1" ht="22.5">
      <c r="A110" s="10">
        <v>38</v>
      </c>
      <c r="B110" s="41" t="s">
        <v>86</v>
      </c>
      <c r="C110" s="10" t="s">
        <v>25</v>
      </c>
      <c r="D110" s="12" t="s">
        <v>9</v>
      </c>
      <c r="E110" s="50">
        <v>100000</v>
      </c>
      <c r="F110" s="12" t="s">
        <v>114</v>
      </c>
      <c r="G110" s="10"/>
      <c r="H110" s="12"/>
      <c r="I110" s="54" t="s">
        <v>118</v>
      </c>
      <c r="J110" s="12"/>
      <c r="K110" s="54"/>
      <c r="L110" s="84">
        <v>93400</v>
      </c>
      <c r="M110" s="72">
        <f>E110-L110</f>
        <v>6600</v>
      </c>
      <c r="O110" s="57"/>
    </row>
    <row r="111" spans="1:15" s="41" customFormat="1" ht="22.5">
      <c r="A111" s="10"/>
      <c r="B111" s="41" t="s">
        <v>87</v>
      </c>
      <c r="C111" s="10"/>
      <c r="D111" s="12"/>
      <c r="E111" s="50"/>
      <c r="F111" s="12"/>
      <c r="G111" s="10"/>
      <c r="H111" s="12"/>
      <c r="I111" s="10"/>
      <c r="J111" s="12"/>
      <c r="K111" s="54"/>
      <c r="L111" s="82"/>
      <c r="M111" s="78"/>
      <c r="O111" s="57"/>
    </row>
    <row r="112" spans="1:15" s="41" customFormat="1" ht="22.5">
      <c r="A112" s="10"/>
      <c r="B112" s="41" t="s">
        <v>88</v>
      </c>
      <c r="C112" s="10"/>
      <c r="D112" s="12"/>
      <c r="E112" s="50"/>
      <c r="F112" s="12"/>
      <c r="G112" s="10"/>
      <c r="H112" s="12"/>
      <c r="I112" s="10"/>
      <c r="J112" s="12"/>
      <c r="K112" s="54"/>
      <c r="L112" s="82"/>
      <c r="M112" s="78"/>
      <c r="O112" s="57"/>
    </row>
    <row r="113" spans="1:15" s="41" customFormat="1" ht="22.5">
      <c r="A113" s="10"/>
      <c r="B113" s="41" t="s">
        <v>89</v>
      </c>
      <c r="C113" s="10"/>
      <c r="D113" s="12"/>
      <c r="E113" s="50"/>
      <c r="F113" s="12"/>
      <c r="G113" s="10"/>
      <c r="H113" s="12"/>
      <c r="I113" s="10"/>
      <c r="J113" s="12"/>
      <c r="K113" s="54"/>
      <c r="L113" s="82"/>
      <c r="M113" s="78"/>
      <c r="O113" s="57"/>
    </row>
    <row r="114" spans="1:15" s="41" customFormat="1" ht="22.5">
      <c r="A114" s="10"/>
      <c r="C114" s="10"/>
      <c r="D114" s="12"/>
      <c r="E114" s="50"/>
      <c r="F114" s="12"/>
      <c r="G114" s="10"/>
      <c r="H114" s="12"/>
      <c r="I114" s="10"/>
      <c r="J114" s="12"/>
      <c r="K114" s="54"/>
      <c r="L114" s="82"/>
      <c r="M114" s="78"/>
      <c r="O114" s="57"/>
    </row>
    <row r="115" spans="1:15" s="41" customFormat="1" ht="22.5">
      <c r="A115" s="15"/>
      <c r="B115" s="68"/>
      <c r="C115" s="15"/>
      <c r="D115" s="17"/>
      <c r="E115" s="60"/>
      <c r="F115" s="17"/>
      <c r="G115" s="15"/>
      <c r="H115" s="17"/>
      <c r="I115" s="15"/>
      <c r="J115" s="17"/>
      <c r="K115" s="55"/>
      <c r="L115" s="89"/>
      <c r="M115" s="79"/>
      <c r="N115" s="68"/>
      <c r="O115" s="58"/>
    </row>
    <row r="116" spans="1:15" s="39" customFormat="1" ht="23.25" customHeight="1">
      <c r="A116" s="134" t="s">
        <v>0</v>
      </c>
      <c r="B116" s="134" t="s">
        <v>124</v>
      </c>
      <c r="C116" s="134" t="s">
        <v>125</v>
      </c>
      <c r="D116" s="134" t="s">
        <v>126</v>
      </c>
      <c r="E116" s="134" t="s">
        <v>11</v>
      </c>
      <c r="F116" s="134" t="s">
        <v>127</v>
      </c>
      <c r="G116" s="134" t="s">
        <v>128</v>
      </c>
      <c r="H116" s="134"/>
      <c r="I116" s="134"/>
      <c r="J116" s="134"/>
      <c r="K116" s="134"/>
      <c r="L116" s="134" t="s">
        <v>129</v>
      </c>
      <c r="M116" s="134" t="s">
        <v>130</v>
      </c>
      <c r="N116" s="134" t="s">
        <v>131</v>
      </c>
      <c r="O116" s="134" t="s">
        <v>1</v>
      </c>
    </row>
    <row r="117" spans="1:15" s="39" customFormat="1" ht="23.25">
      <c r="A117" s="134"/>
      <c r="B117" s="134"/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</row>
    <row r="118" spans="1:15" s="39" customFormat="1" ht="23.25">
      <c r="A118" s="134"/>
      <c r="B118" s="134"/>
      <c r="C118" s="134"/>
      <c r="D118" s="134"/>
      <c r="E118" s="134"/>
      <c r="F118" s="134"/>
      <c r="G118" s="47">
        <v>1</v>
      </c>
      <c r="H118" s="47">
        <v>2</v>
      </c>
      <c r="I118" s="47">
        <v>3</v>
      </c>
      <c r="J118" s="47">
        <v>4</v>
      </c>
      <c r="K118" s="47">
        <v>5</v>
      </c>
      <c r="L118" s="134"/>
      <c r="M118" s="134"/>
      <c r="N118" s="134"/>
      <c r="O118" s="134"/>
    </row>
    <row r="119" spans="1:15" s="41" customFormat="1" ht="22.5">
      <c r="A119" s="6">
        <v>39</v>
      </c>
      <c r="B119" s="41" t="s">
        <v>90</v>
      </c>
      <c r="C119" s="6" t="s">
        <v>25</v>
      </c>
      <c r="D119" s="12" t="s">
        <v>9</v>
      </c>
      <c r="E119" s="61">
        <v>100000</v>
      </c>
      <c r="F119" s="12" t="s">
        <v>111</v>
      </c>
      <c r="G119" s="6"/>
      <c r="H119" s="12"/>
      <c r="I119" s="6"/>
      <c r="J119" s="12"/>
      <c r="K119" s="53" t="s">
        <v>118</v>
      </c>
      <c r="L119" s="84">
        <v>99000</v>
      </c>
      <c r="M119" s="80">
        <f>E119-L119</f>
        <v>1000</v>
      </c>
      <c r="O119" s="56"/>
    </row>
    <row r="120" spans="1:15" s="41" customFormat="1" ht="22.5">
      <c r="A120" s="10"/>
      <c r="B120" s="41" t="s">
        <v>91</v>
      </c>
      <c r="C120" s="10"/>
      <c r="D120" s="12"/>
      <c r="E120" s="50"/>
      <c r="F120" s="12"/>
      <c r="G120" s="10"/>
      <c r="H120" s="12"/>
      <c r="I120" s="10"/>
      <c r="J120" s="12"/>
      <c r="K120" s="54"/>
      <c r="L120" s="82"/>
      <c r="M120" s="78"/>
      <c r="O120" s="57"/>
    </row>
    <row r="121" spans="1:15" s="41" customFormat="1" ht="22.5">
      <c r="A121" s="10"/>
      <c r="B121" s="41" t="s">
        <v>92</v>
      </c>
      <c r="C121" s="10"/>
      <c r="D121" s="12"/>
      <c r="E121" s="50"/>
      <c r="F121" s="12"/>
      <c r="G121" s="10"/>
      <c r="H121" s="12"/>
      <c r="I121" s="10"/>
      <c r="J121" s="12"/>
      <c r="K121" s="54"/>
      <c r="L121" s="82"/>
      <c r="M121" s="78"/>
      <c r="O121" s="57"/>
    </row>
    <row r="122" spans="1:15" s="41" customFormat="1" ht="22.5">
      <c r="A122" s="10"/>
      <c r="B122" s="41" t="s">
        <v>93</v>
      </c>
      <c r="C122" s="10"/>
      <c r="D122" s="12"/>
      <c r="E122" s="50"/>
      <c r="F122" s="12"/>
      <c r="G122" s="10"/>
      <c r="H122" s="12"/>
      <c r="I122" s="10"/>
      <c r="J122" s="12"/>
      <c r="K122" s="54"/>
      <c r="L122" s="82"/>
      <c r="M122" s="78"/>
      <c r="O122" s="57"/>
    </row>
    <row r="123" spans="1:15" s="41" customFormat="1" ht="22.5">
      <c r="A123" s="10">
        <v>40</v>
      </c>
      <c r="B123" s="41" t="s">
        <v>94</v>
      </c>
      <c r="C123" s="10" t="s">
        <v>25</v>
      </c>
      <c r="D123" s="12" t="s">
        <v>9</v>
      </c>
      <c r="E123" s="50">
        <v>100000</v>
      </c>
      <c r="F123" s="12" t="s">
        <v>111</v>
      </c>
      <c r="G123" s="10"/>
      <c r="H123" s="12"/>
      <c r="I123" s="10"/>
      <c r="J123" s="12"/>
      <c r="K123" s="54" t="s">
        <v>118</v>
      </c>
      <c r="L123" s="84">
        <v>99000</v>
      </c>
      <c r="M123" s="72">
        <f>E123-L123</f>
        <v>1000</v>
      </c>
      <c r="O123" s="57"/>
    </row>
    <row r="124" spans="1:15" s="41" customFormat="1" ht="22.5">
      <c r="A124" s="10"/>
      <c r="B124" s="41" t="s">
        <v>91</v>
      </c>
      <c r="C124" s="10"/>
      <c r="D124" s="12"/>
      <c r="E124" s="50"/>
      <c r="F124" s="12"/>
      <c r="G124" s="10"/>
      <c r="H124" s="12"/>
      <c r="I124" s="10"/>
      <c r="J124" s="12"/>
      <c r="K124" s="54"/>
      <c r="L124" s="82"/>
      <c r="M124" s="78"/>
      <c r="O124" s="57"/>
    </row>
    <row r="125" spans="1:15" s="41" customFormat="1" ht="22.5">
      <c r="A125" s="10"/>
      <c r="B125" s="41" t="s">
        <v>92</v>
      </c>
      <c r="C125" s="10"/>
      <c r="D125" s="12"/>
      <c r="E125" s="50"/>
      <c r="F125" s="12"/>
      <c r="G125" s="10"/>
      <c r="H125" s="12"/>
      <c r="I125" s="10"/>
      <c r="J125" s="12"/>
      <c r="K125" s="54"/>
      <c r="L125" s="82"/>
      <c r="M125" s="78"/>
      <c r="O125" s="57"/>
    </row>
    <row r="126" spans="1:15" s="41" customFormat="1" ht="22.5">
      <c r="A126" s="10"/>
      <c r="B126" s="41" t="s">
        <v>95</v>
      </c>
      <c r="C126" s="10"/>
      <c r="D126" s="12"/>
      <c r="E126" s="50"/>
      <c r="F126" s="12"/>
      <c r="G126" s="10"/>
      <c r="H126" s="12"/>
      <c r="I126" s="10"/>
      <c r="J126" s="12"/>
      <c r="K126" s="54"/>
      <c r="L126" s="82"/>
      <c r="M126" s="78"/>
      <c r="O126" s="57"/>
    </row>
    <row r="127" spans="1:15" s="41" customFormat="1" ht="22.5">
      <c r="A127" s="10">
        <v>41</v>
      </c>
      <c r="B127" s="41" t="s">
        <v>96</v>
      </c>
      <c r="C127" s="10" t="s">
        <v>25</v>
      </c>
      <c r="D127" s="12" t="s">
        <v>9</v>
      </c>
      <c r="E127" s="50">
        <v>100000</v>
      </c>
      <c r="F127" s="12" t="s">
        <v>106</v>
      </c>
      <c r="G127" s="10"/>
      <c r="H127" s="12"/>
      <c r="I127" s="10"/>
      <c r="J127" s="12"/>
      <c r="K127" s="54" t="s">
        <v>118</v>
      </c>
      <c r="L127" s="84">
        <v>99000</v>
      </c>
      <c r="M127" s="72">
        <f>E127-L127</f>
        <v>1000</v>
      </c>
      <c r="O127" s="57"/>
    </row>
    <row r="128" spans="1:15" s="41" customFormat="1" ht="22.5">
      <c r="A128" s="10"/>
      <c r="B128" s="41" t="s">
        <v>97</v>
      </c>
      <c r="C128" s="10"/>
      <c r="D128" s="12"/>
      <c r="E128" s="50"/>
      <c r="F128" s="12"/>
      <c r="G128" s="10"/>
      <c r="H128" s="12"/>
      <c r="I128" s="10"/>
      <c r="J128" s="12"/>
      <c r="K128" s="54"/>
      <c r="L128" s="82"/>
      <c r="M128" s="78"/>
      <c r="O128" s="57"/>
    </row>
    <row r="129" spans="1:15" ht="22.5">
      <c r="A129" s="10">
        <v>42</v>
      </c>
      <c r="B129" s="44" t="s">
        <v>135</v>
      </c>
      <c r="C129" s="14" t="s">
        <v>23</v>
      </c>
      <c r="D129" s="12" t="s">
        <v>9</v>
      </c>
      <c r="E129" s="62">
        <v>30000</v>
      </c>
      <c r="G129" s="10"/>
      <c r="I129" s="10"/>
      <c r="K129" s="14" t="s">
        <v>118</v>
      </c>
      <c r="L129" s="85">
        <v>28400</v>
      </c>
      <c r="M129" s="74">
        <v>1600</v>
      </c>
      <c r="O129" s="64" t="s">
        <v>143</v>
      </c>
    </row>
    <row r="130" spans="1:15" ht="22.5">
      <c r="A130" s="10">
        <v>43</v>
      </c>
      <c r="B130" s="44" t="s">
        <v>144</v>
      </c>
      <c r="C130" s="14" t="s">
        <v>23</v>
      </c>
      <c r="D130" s="12" t="s">
        <v>9</v>
      </c>
      <c r="E130" s="31">
        <v>16000</v>
      </c>
      <c r="G130" s="10"/>
      <c r="I130" s="10"/>
      <c r="K130" s="14" t="s">
        <v>118</v>
      </c>
      <c r="L130" s="85">
        <v>16000</v>
      </c>
      <c r="M130" s="74">
        <v>0</v>
      </c>
      <c r="O130" s="64" t="s">
        <v>145</v>
      </c>
    </row>
    <row r="131" spans="1:15" ht="22.5">
      <c r="A131" s="10">
        <v>44</v>
      </c>
      <c r="B131" s="44" t="s">
        <v>146</v>
      </c>
      <c r="C131" s="14" t="s">
        <v>24</v>
      </c>
      <c r="D131" s="12" t="s">
        <v>9</v>
      </c>
      <c r="E131" s="62">
        <v>3400</v>
      </c>
      <c r="G131" s="10"/>
      <c r="I131" s="10"/>
      <c r="K131" s="14" t="s">
        <v>118</v>
      </c>
      <c r="L131" s="84">
        <v>3400</v>
      </c>
      <c r="M131" s="74">
        <v>0</v>
      </c>
      <c r="O131" s="64" t="s">
        <v>147</v>
      </c>
    </row>
    <row r="132" spans="1:15" ht="22.5">
      <c r="A132" s="10">
        <v>45</v>
      </c>
      <c r="B132" s="44" t="s">
        <v>149</v>
      </c>
      <c r="C132" s="14" t="s">
        <v>25</v>
      </c>
      <c r="D132" s="12" t="s">
        <v>9</v>
      </c>
      <c r="E132" s="62">
        <v>43000</v>
      </c>
      <c r="G132" s="10"/>
      <c r="I132" s="10"/>
      <c r="K132" s="14" t="s">
        <v>118</v>
      </c>
      <c r="L132" s="84">
        <v>42000</v>
      </c>
      <c r="M132" s="73">
        <v>1000</v>
      </c>
      <c r="O132" s="64" t="s">
        <v>150</v>
      </c>
    </row>
    <row r="133" spans="1:15" ht="22.5">
      <c r="A133" s="10">
        <v>46</v>
      </c>
      <c r="B133" s="44" t="s">
        <v>151</v>
      </c>
      <c r="C133" s="14" t="s">
        <v>25</v>
      </c>
      <c r="D133" s="12" t="s">
        <v>9</v>
      </c>
      <c r="E133" s="62">
        <v>60000</v>
      </c>
      <c r="G133" s="10"/>
      <c r="I133" s="10"/>
      <c r="K133" s="14" t="s">
        <v>118</v>
      </c>
      <c r="L133" s="84">
        <v>59000</v>
      </c>
      <c r="M133" s="73">
        <v>1000</v>
      </c>
      <c r="O133" s="64" t="s">
        <v>152</v>
      </c>
    </row>
    <row r="134" spans="1:15" ht="22.5">
      <c r="A134" s="10">
        <v>47</v>
      </c>
      <c r="B134" s="44" t="s">
        <v>153</v>
      </c>
      <c r="C134" s="14" t="s">
        <v>25</v>
      </c>
      <c r="D134" s="12" t="s">
        <v>9</v>
      </c>
      <c r="E134" s="62">
        <v>35000</v>
      </c>
      <c r="G134" s="10"/>
      <c r="I134" s="10"/>
      <c r="K134" s="14" t="s">
        <v>118</v>
      </c>
      <c r="L134" s="84">
        <v>35000</v>
      </c>
      <c r="M134" s="73">
        <f>L134-E134</f>
        <v>0</v>
      </c>
      <c r="O134" s="64" t="s">
        <v>154</v>
      </c>
    </row>
    <row r="135" spans="1:15" ht="22.5">
      <c r="A135" s="10">
        <v>48</v>
      </c>
      <c r="B135" s="44" t="s">
        <v>155</v>
      </c>
      <c r="C135" s="14" t="s">
        <v>25</v>
      </c>
      <c r="D135" s="12" t="s">
        <v>9</v>
      </c>
      <c r="E135" s="62">
        <v>21000</v>
      </c>
      <c r="G135" s="10"/>
      <c r="I135" s="10"/>
      <c r="K135" s="14" t="s">
        <v>118</v>
      </c>
      <c r="L135" s="84">
        <v>19600</v>
      </c>
      <c r="M135" s="73">
        <f>E135-L135</f>
        <v>1400</v>
      </c>
      <c r="O135" s="64" t="s">
        <v>156</v>
      </c>
    </row>
    <row r="136" spans="1:15" ht="22.5">
      <c r="A136" s="15">
        <v>49</v>
      </c>
      <c r="B136" s="49" t="s">
        <v>157</v>
      </c>
      <c r="C136" s="16" t="s">
        <v>25</v>
      </c>
      <c r="D136" s="17" t="s">
        <v>9</v>
      </c>
      <c r="E136" s="63">
        <v>127000</v>
      </c>
      <c r="F136" s="24"/>
      <c r="G136" s="15"/>
      <c r="H136" s="17"/>
      <c r="I136" s="15"/>
      <c r="J136" s="17"/>
      <c r="K136" s="16" t="s">
        <v>118</v>
      </c>
      <c r="L136" s="86">
        <v>127000</v>
      </c>
      <c r="M136" s="81">
        <f>L136-E136</f>
        <v>0</v>
      </c>
      <c r="N136" s="21"/>
      <c r="O136" s="65" t="s">
        <v>158</v>
      </c>
    </row>
    <row r="137" spans="2:10" ht="22.5">
      <c r="B137" s="44" t="s">
        <v>160</v>
      </c>
      <c r="C137" s="19" t="s">
        <v>161</v>
      </c>
      <c r="J137" s="44" t="s">
        <v>163</v>
      </c>
    </row>
    <row r="138" spans="2:10" ht="22.5">
      <c r="B138" s="44" t="s">
        <v>119</v>
      </c>
      <c r="C138" s="19" t="s">
        <v>162</v>
      </c>
      <c r="J138" s="44" t="s">
        <v>164</v>
      </c>
    </row>
  </sheetData>
  <sheetProtection/>
  <mergeCells count="69">
    <mergeCell ref="F116:F118"/>
    <mergeCell ref="G116:K117"/>
    <mergeCell ref="L116:L118"/>
    <mergeCell ref="M116:M118"/>
    <mergeCell ref="N116:N118"/>
    <mergeCell ref="O116:O118"/>
    <mergeCell ref="G93:K94"/>
    <mergeCell ref="L93:L95"/>
    <mergeCell ref="M93:M95"/>
    <mergeCell ref="N93:N95"/>
    <mergeCell ref="O93:O95"/>
    <mergeCell ref="A116:A118"/>
    <mergeCell ref="B116:B118"/>
    <mergeCell ref="C116:C118"/>
    <mergeCell ref="D116:D118"/>
    <mergeCell ref="E116:E118"/>
    <mergeCell ref="A93:A95"/>
    <mergeCell ref="B93:B95"/>
    <mergeCell ref="C93:C95"/>
    <mergeCell ref="D93:D95"/>
    <mergeCell ref="E93:E95"/>
    <mergeCell ref="F93:F95"/>
    <mergeCell ref="F70:F72"/>
    <mergeCell ref="G70:K71"/>
    <mergeCell ref="L70:L72"/>
    <mergeCell ref="M70:M72"/>
    <mergeCell ref="N70:N72"/>
    <mergeCell ref="O70:O72"/>
    <mergeCell ref="G47:K48"/>
    <mergeCell ref="L47:L49"/>
    <mergeCell ref="M47:M49"/>
    <mergeCell ref="N47:N49"/>
    <mergeCell ref="O47:O49"/>
    <mergeCell ref="A70:A72"/>
    <mergeCell ref="B70:B72"/>
    <mergeCell ref="C70:C72"/>
    <mergeCell ref="D70:D72"/>
    <mergeCell ref="E70:E72"/>
    <mergeCell ref="A47:A49"/>
    <mergeCell ref="B47:B49"/>
    <mergeCell ref="C47:C49"/>
    <mergeCell ref="D47:D49"/>
    <mergeCell ref="E47:E49"/>
    <mergeCell ref="F47:F49"/>
    <mergeCell ref="F24:F26"/>
    <mergeCell ref="G24:K25"/>
    <mergeCell ref="L24:L26"/>
    <mergeCell ref="M24:M26"/>
    <mergeCell ref="N24:N26"/>
    <mergeCell ref="O24:O26"/>
    <mergeCell ref="A1:O1"/>
    <mergeCell ref="A2:O2"/>
    <mergeCell ref="A3:O3"/>
    <mergeCell ref="G7:K8"/>
    <mergeCell ref="L7:L9"/>
    <mergeCell ref="A24:A26"/>
    <mergeCell ref="B24:B26"/>
    <mergeCell ref="C24:C26"/>
    <mergeCell ref="D24:D26"/>
    <mergeCell ref="E24:E26"/>
    <mergeCell ref="M7:M9"/>
    <mergeCell ref="N7:N9"/>
    <mergeCell ref="O7:O9"/>
    <mergeCell ref="A7:A9"/>
    <mergeCell ref="B7:B9"/>
    <mergeCell ref="C7:C9"/>
    <mergeCell ref="D7:D9"/>
    <mergeCell ref="E7:E9"/>
    <mergeCell ref="F7:F9"/>
  </mergeCells>
  <printOptions/>
  <pageMargins left="0.2" right="0.14" top="0.55" bottom="0.43" header="0.5" footer="0.3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="90" zoomScaleNormal="90" zoomScalePageLayoutView="0" workbookViewId="0" topLeftCell="A1">
      <selection activeCell="N8" sqref="N8:N13"/>
    </sheetView>
  </sheetViews>
  <sheetFormatPr defaultColWidth="9.140625" defaultRowHeight="12.75"/>
  <cols>
    <col min="1" max="1" width="5.00390625" style="34" customWidth="1"/>
    <col min="2" max="2" width="9.28125" style="34" customWidth="1"/>
    <col min="3" max="3" width="13.140625" style="34" customWidth="1"/>
    <col min="4" max="4" width="9.140625" style="34" customWidth="1"/>
    <col min="5" max="5" width="10.57421875" style="34" customWidth="1"/>
    <col min="6" max="6" width="9.140625" style="91" customWidth="1"/>
    <col min="7" max="8" width="3.57421875" style="34" customWidth="1"/>
    <col min="9" max="10" width="4.57421875" style="34" customWidth="1"/>
    <col min="11" max="12" width="5.140625" style="34" customWidth="1"/>
    <col min="13" max="15" width="9.140625" style="34" customWidth="1"/>
    <col min="16" max="16" width="12.7109375" style="34" customWidth="1"/>
    <col min="17" max="17" width="11.00390625" style="34" customWidth="1"/>
    <col min="18" max="18" width="5.7109375" style="34" customWidth="1"/>
    <col min="19" max="16384" width="9.140625" style="34" customWidth="1"/>
  </cols>
  <sheetData>
    <row r="1" spans="1:18" ht="22.5">
      <c r="A1" s="136" t="s">
        <v>215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1:18" ht="22.5">
      <c r="A2" s="137" t="s">
        <v>166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1:18" ht="23.25" customHeight="1">
      <c r="A3" s="127" t="s">
        <v>0</v>
      </c>
      <c r="B3" s="127" t="s">
        <v>167</v>
      </c>
      <c r="C3" s="127" t="s">
        <v>169</v>
      </c>
      <c r="D3" s="127"/>
      <c r="E3" s="127" t="s">
        <v>172</v>
      </c>
      <c r="F3" s="127"/>
      <c r="G3" s="127" t="s">
        <v>174</v>
      </c>
      <c r="H3" s="127"/>
      <c r="I3" s="127"/>
      <c r="J3" s="127"/>
      <c r="K3" s="127" t="s">
        <v>178</v>
      </c>
      <c r="L3" s="127"/>
      <c r="M3" s="127" t="s">
        <v>180</v>
      </c>
      <c r="N3" s="127"/>
      <c r="O3" s="127"/>
      <c r="P3" s="127" t="s">
        <v>184</v>
      </c>
      <c r="Q3" s="127"/>
      <c r="R3" s="139" t="s">
        <v>1</v>
      </c>
    </row>
    <row r="4" spans="1:18" ht="22.5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40"/>
    </row>
    <row r="5" spans="1:18" ht="22.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40"/>
    </row>
    <row r="6" spans="1:18" ht="22.5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40"/>
    </row>
    <row r="7" spans="1:18" ht="22.5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40"/>
    </row>
    <row r="8" spans="1:18" s="2" customFormat="1" ht="27.75" customHeight="1">
      <c r="A8" s="127"/>
      <c r="B8" s="127" t="s">
        <v>168</v>
      </c>
      <c r="C8" s="127" t="s">
        <v>170</v>
      </c>
      <c r="D8" s="127" t="s">
        <v>171</v>
      </c>
      <c r="E8" s="127" t="s">
        <v>173</v>
      </c>
      <c r="F8" s="129" t="s">
        <v>218</v>
      </c>
      <c r="G8" s="127" t="s">
        <v>175</v>
      </c>
      <c r="H8" s="127" t="s">
        <v>176</v>
      </c>
      <c r="I8" s="127" t="s">
        <v>16</v>
      </c>
      <c r="J8" s="127" t="s">
        <v>177</v>
      </c>
      <c r="K8" s="127" t="s">
        <v>186</v>
      </c>
      <c r="L8" s="127" t="s">
        <v>179</v>
      </c>
      <c r="M8" s="127" t="s">
        <v>181</v>
      </c>
      <c r="N8" s="127" t="s">
        <v>182</v>
      </c>
      <c r="O8" s="127" t="s">
        <v>183</v>
      </c>
      <c r="P8" s="132" t="s">
        <v>192</v>
      </c>
      <c r="Q8" s="127" t="s">
        <v>185</v>
      </c>
      <c r="R8" s="140"/>
    </row>
    <row r="9" spans="1:18" s="2" customFormat="1" ht="22.5">
      <c r="A9" s="127"/>
      <c r="B9" s="127"/>
      <c r="C9" s="127"/>
      <c r="D9" s="127"/>
      <c r="E9" s="127"/>
      <c r="F9" s="129"/>
      <c r="G9" s="127"/>
      <c r="H9" s="127"/>
      <c r="I9" s="127"/>
      <c r="J9" s="138"/>
      <c r="K9" s="138"/>
      <c r="L9" s="138"/>
      <c r="M9" s="127"/>
      <c r="N9" s="138"/>
      <c r="O9" s="138"/>
      <c r="P9" s="141"/>
      <c r="Q9" s="138"/>
      <c r="R9" s="140"/>
    </row>
    <row r="10" spans="1:18" s="2" customFormat="1" ht="22.5">
      <c r="A10" s="127"/>
      <c r="B10" s="127"/>
      <c r="C10" s="127"/>
      <c r="D10" s="127"/>
      <c r="E10" s="127"/>
      <c r="F10" s="129"/>
      <c r="G10" s="127"/>
      <c r="H10" s="127"/>
      <c r="I10" s="127"/>
      <c r="J10" s="138"/>
      <c r="K10" s="138"/>
      <c r="L10" s="138"/>
      <c r="M10" s="127"/>
      <c r="N10" s="138"/>
      <c r="O10" s="138"/>
      <c r="P10" s="141"/>
      <c r="Q10" s="138"/>
      <c r="R10" s="140"/>
    </row>
    <row r="11" spans="1:18" s="2" customFormat="1" ht="22.5">
      <c r="A11" s="127"/>
      <c r="B11" s="127"/>
      <c r="C11" s="127"/>
      <c r="D11" s="127"/>
      <c r="E11" s="127"/>
      <c r="F11" s="129"/>
      <c r="G11" s="127"/>
      <c r="H11" s="127"/>
      <c r="I11" s="127"/>
      <c r="J11" s="138"/>
      <c r="K11" s="138"/>
      <c r="L11" s="138"/>
      <c r="M11" s="127"/>
      <c r="N11" s="138"/>
      <c r="O11" s="138"/>
      <c r="P11" s="141"/>
      <c r="Q11" s="138"/>
      <c r="R11" s="140"/>
    </row>
    <row r="12" spans="1:18" s="2" customFormat="1" ht="22.5">
      <c r="A12" s="127"/>
      <c r="B12" s="127"/>
      <c r="C12" s="127"/>
      <c r="D12" s="127"/>
      <c r="E12" s="127"/>
      <c r="F12" s="129"/>
      <c r="G12" s="127"/>
      <c r="H12" s="127"/>
      <c r="I12" s="127"/>
      <c r="J12" s="138"/>
      <c r="K12" s="138"/>
      <c r="L12" s="138"/>
      <c r="M12" s="127"/>
      <c r="N12" s="138"/>
      <c r="O12" s="138"/>
      <c r="P12" s="141"/>
      <c r="Q12" s="138"/>
      <c r="R12" s="140"/>
    </row>
    <row r="13" spans="1:18" s="2" customFormat="1" ht="18" customHeight="1">
      <c r="A13" s="127"/>
      <c r="B13" s="127"/>
      <c r="C13" s="127"/>
      <c r="D13" s="127"/>
      <c r="E13" s="127"/>
      <c r="F13" s="129"/>
      <c r="G13" s="127"/>
      <c r="H13" s="127"/>
      <c r="I13" s="127"/>
      <c r="J13" s="138"/>
      <c r="K13" s="138"/>
      <c r="L13" s="138"/>
      <c r="M13" s="138"/>
      <c r="N13" s="138"/>
      <c r="O13" s="138"/>
      <c r="P13" s="142"/>
      <c r="Q13" s="138"/>
      <c r="R13" s="140"/>
    </row>
    <row r="14" spans="1:18" ht="23.25">
      <c r="A14" s="99">
        <v>1</v>
      </c>
      <c r="B14" s="96" t="s">
        <v>167</v>
      </c>
      <c r="C14" s="92" t="s">
        <v>216</v>
      </c>
      <c r="D14" s="6" t="s">
        <v>191</v>
      </c>
      <c r="E14" s="92"/>
      <c r="F14" s="45" t="s">
        <v>118</v>
      </c>
      <c r="G14" s="92"/>
      <c r="H14" s="96"/>
      <c r="I14" s="93"/>
      <c r="J14" s="107" t="s">
        <v>118</v>
      </c>
      <c r="K14" s="93" t="s">
        <v>118</v>
      </c>
      <c r="L14" s="96"/>
      <c r="M14" s="108" t="s">
        <v>222</v>
      </c>
      <c r="N14" s="108" t="s">
        <v>223</v>
      </c>
      <c r="O14" s="109" t="s">
        <v>219</v>
      </c>
      <c r="P14" s="110" t="s">
        <v>220</v>
      </c>
      <c r="Q14" s="8" t="s">
        <v>34</v>
      </c>
      <c r="R14" s="96"/>
    </row>
    <row r="15" spans="1:18" ht="22.5">
      <c r="A15" s="94"/>
      <c r="B15" s="35" t="s">
        <v>187</v>
      </c>
      <c r="C15" s="44" t="s">
        <v>217</v>
      </c>
      <c r="D15" s="10"/>
      <c r="E15" s="44"/>
      <c r="F15" s="97"/>
      <c r="G15" s="44"/>
      <c r="H15" s="35"/>
      <c r="I15" s="44"/>
      <c r="J15" s="35"/>
      <c r="K15" s="44"/>
      <c r="L15" s="35"/>
      <c r="M15" s="44"/>
      <c r="N15" s="35"/>
      <c r="O15" s="44"/>
      <c r="P15" s="35"/>
      <c r="Q15" s="44"/>
      <c r="R15" s="35"/>
    </row>
    <row r="16" spans="1:18" ht="22.5">
      <c r="A16" s="94"/>
      <c r="B16" s="35" t="s">
        <v>188</v>
      </c>
      <c r="C16" s="44"/>
      <c r="D16" s="10"/>
      <c r="E16" s="44"/>
      <c r="F16" s="97"/>
      <c r="G16" s="44"/>
      <c r="H16" s="35"/>
      <c r="I16" s="44"/>
      <c r="J16" s="35"/>
      <c r="K16" s="44"/>
      <c r="L16" s="35"/>
      <c r="M16" s="44"/>
      <c r="N16" s="35"/>
      <c r="O16" s="44"/>
      <c r="P16" s="35"/>
      <c r="Q16" s="44"/>
      <c r="R16" s="35"/>
    </row>
    <row r="17" spans="1:18" ht="22.5">
      <c r="A17" s="94"/>
      <c r="B17" s="35"/>
      <c r="C17" s="44"/>
      <c r="D17" s="10"/>
      <c r="E17" s="44"/>
      <c r="F17" s="97"/>
      <c r="G17" s="44"/>
      <c r="H17" s="35"/>
      <c r="I17" s="44"/>
      <c r="J17" s="35"/>
      <c r="K17" s="44"/>
      <c r="L17" s="35"/>
      <c r="M17" s="44"/>
      <c r="N17" s="35"/>
      <c r="O17" s="44"/>
      <c r="P17" s="35"/>
      <c r="Q17" s="44"/>
      <c r="R17" s="35"/>
    </row>
    <row r="18" spans="1:18" ht="22.5">
      <c r="A18" s="95"/>
      <c r="B18" s="33"/>
      <c r="C18" s="49"/>
      <c r="D18" s="15"/>
      <c r="E18" s="49"/>
      <c r="F18" s="98"/>
      <c r="G18" s="49"/>
      <c r="H18" s="33"/>
      <c r="I18" s="49"/>
      <c r="J18" s="33"/>
      <c r="K18" s="49"/>
      <c r="L18" s="33"/>
      <c r="M18" s="49"/>
      <c r="N18" s="33"/>
      <c r="O18" s="49"/>
      <c r="P18" s="33"/>
      <c r="Q18" s="49"/>
      <c r="R18" s="33"/>
    </row>
    <row r="20" spans="2:16" ht="22.5">
      <c r="B20" s="34" t="s">
        <v>193</v>
      </c>
      <c r="E20" s="34" t="s">
        <v>194</v>
      </c>
      <c r="M20" s="34" t="s">
        <v>193</v>
      </c>
      <c r="P20" s="34" t="s">
        <v>196</v>
      </c>
    </row>
    <row r="21" spans="2:16" ht="22.5">
      <c r="B21" s="136" t="s">
        <v>221</v>
      </c>
      <c r="C21" s="136"/>
      <c r="D21" s="136"/>
      <c r="E21" s="136"/>
      <c r="M21" s="136" t="s">
        <v>197</v>
      </c>
      <c r="N21" s="136"/>
      <c r="O21" s="136"/>
      <c r="P21" s="136"/>
    </row>
    <row r="22" spans="2:16" ht="22.5">
      <c r="B22" s="136" t="s">
        <v>195</v>
      </c>
      <c r="C22" s="136"/>
      <c r="D22" s="136"/>
      <c r="E22" s="136"/>
      <c r="M22" s="136" t="s">
        <v>198</v>
      </c>
      <c r="N22" s="136"/>
      <c r="O22" s="136"/>
      <c r="P22" s="136"/>
    </row>
  </sheetData>
  <sheetProtection/>
  <mergeCells count="31">
    <mergeCell ref="M8:M13"/>
    <mergeCell ref="E3:F7"/>
    <mergeCell ref="P3:Q7"/>
    <mergeCell ref="P8:P13"/>
    <mergeCell ref="J8:J13"/>
    <mergeCell ref="C8:C13"/>
    <mergeCell ref="B8:B13"/>
    <mergeCell ref="H8:H13"/>
    <mergeCell ref="N8:N13"/>
    <mergeCell ref="F8:F13"/>
    <mergeCell ref="I8:I13"/>
    <mergeCell ref="M22:P22"/>
    <mergeCell ref="B21:E21"/>
    <mergeCell ref="B22:E22"/>
    <mergeCell ref="E8:E13"/>
    <mergeCell ref="D8:D13"/>
    <mergeCell ref="L8:L13"/>
    <mergeCell ref="G8:G13"/>
    <mergeCell ref="O8:O13"/>
    <mergeCell ref="K8:K13"/>
    <mergeCell ref="M21:P21"/>
    <mergeCell ref="A1:R1"/>
    <mergeCell ref="A2:R2"/>
    <mergeCell ref="A3:A13"/>
    <mergeCell ref="G3:J7"/>
    <mergeCell ref="K3:L7"/>
    <mergeCell ref="M3:O7"/>
    <mergeCell ref="Q8:Q13"/>
    <mergeCell ref="R3:R13"/>
    <mergeCell ref="B3:B7"/>
    <mergeCell ref="C3:D7"/>
  </mergeCells>
  <printOptions/>
  <pageMargins left="0.1968503937007874" right="0.15748031496062992" top="1.141732283464567" bottom="0.2362204724409449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="80" zoomScaleNormal="80" zoomScalePageLayoutView="0" workbookViewId="0" topLeftCell="A1">
      <selection activeCell="G5" sqref="G5:G10"/>
    </sheetView>
  </sheetViews>
  <sheetFormatPr defaultColWidth="9.140625" defaultRowHeight="12.75"/>
  <cols>
    <col min="1" max="1" width="6.140625" style="26" customWidth="1"/>
    <col min="2" max="2" width="14.28125" style="2" customWidth="1"/>
    <col min="3" max="3" width="21.00390625" style="2" customWidth="1"/>
    <col min="4" max="4" width="10.421875" style="2" customWidth="1"/>
    <col min="5" max="5" width="11.00390625" style="2" customWidth="1"/>
    <col min="6" max="6" width="12.7109375" style="1" customWidth="1"/>
    <col min="7" max="7" width="12.421875" style="1" customWidth="1"/>
    <col min="8" max="8" width="11.00390625" style="1" customWidth="1"/>
    <col min="9" max="9" width="14.00390625" style="1" customWidth="1"/>
    <col min="10" max="10" width="11.00390625" style="1" customWidth="1"/>
    <col min="11" max="13" width="6.8515625" style="1" customWidth="1"/>
    <col min="14" max="16384" width="9.140625" style="1" customWidth="1"/>
  </cols>
  <sheetData>
    <row r="1" spans="1:13" ht="22.5">
      <c r="A1" s="143" t="s">
        <v>225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22.5">
      <c r="A2" s="143" t="s">
        <v>166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s="34" customFormat="1" ht="23.25" customHeight="1">
      <c r="A3" s="129" t="s">
        <v>0</v>
      </c>
      <c r="B3" s="127" t="s">
        <v>167</v>
      </c>
      <c r="C3" s="127" t="s">
        <v>169</v>
      </c>
      <c r="D3" s="127"/>
      <c r="E3" s="127" t="s">
        <v>199</v>
      </c>
      <c r="F3" s="127"/>
      <c r="G3" s="127"/>
      <c r="H3" s="127"/>
      <c r="I3" s="127" t="s">
        <v>204</v>
      </c>
      <c r="J3" s="127"/>
      <c r="K3" s="127" t="s">
        <v>206</v>
      </c>
      <c r="L3" s="127" t="s">
        <v>207</v>
      </c>
      <c r="M3" s="127" t="s">
        <v>1</v>
      </c>
    </row>
    <row r="4" spans="1:13" ht="22.5">
      <c r="A4" s="129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3" s="34" customFormat="1" ht="23.25" customHeight="1">
      <c r="A5" s="129"/>
      <c r="B5" s="144" t="s">
        <v>168</v>
      </c>
      <c r="C5" s="144" t="s">
        <v>170</v>
      </c>
      <c r="D5" s="127" t="s">
        <v>171</v>
      </c>
      <c r="E5" s="127" t="s">
        <v>200</v>
      </c>
      <c r="F5" s="127" t="s">
        <v>201</v>
      </c>
      <c r="G5" s="127" t="s">
        <v>202</v>
      </c>
      <c r="H5" s="127" t="s">
        <v>203</v>
      </c>
      <c r="I5" s="127" t="s">
        <v>205</v>
      </c>
      <c r="J5" s="127" t="s">
        <v>185</v>
      </c>
      <c r="K5" s="127"/>
      <c r="L5" s="127"/>
      <c r="M5" s="127"/>
    </row>
    <row r="6" spans="1:13" ht="22.5">
      <c r="A6" s="129"/>
      <c r="B6" s="144"/>
      <c r="C6" s="144"/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7" spans="1:13" ht="22.5">
      <c r="A7" s="129"/>
      <c r="B7" s="144"/>
      <c r="C7" s="144"/>
      <c r="D7" s="127"/>
      <c r="E7" s="127"/>
      <c r="F7" s="127"/>
      <c r="G7" s="127"/>
      <c r="H7" s="127"/>
      <c r="I7" s="127"/>
      <c r="J7" s="127"/>
      <c r="K7" s="127"/>
      <c r="L7" s="127"/>
      <c r="M7" s="127"/>
    </row>
    <row r="8" spans="1:13" ht="22.5">
      <c r="A8" s="129"/>
      <c r="B8" s="144"/>
      <c r="C8" s="144"/>
      <c r="D8" s="127"/>
      <c r="E8" s="127"/>
      <c r="F8" s="127"/>
      <c r="G8" s="127"/>
      <c r="H8" s="127"/>
      <c r="I8" s="127"/>
      <c r="J8" s="127"/>
      <c r="K8" s="127"/>
      <c r="L8" s="127"/>
      <c r="M8" s="127"/>
    </row>
    <row r="9" spans="1:13" ht="22.5">
      <c r="A9" s="129"/>
      <c r="B9" s="144"/>
      <c r="C9" s="144"/>
      <c r="D9" s="127"/>
      <c r="E9" s="127"/>
      <c r="F9" s="127"/>
      <c r="G9" s="127"/>
      <c r="H9" s="127"/>
      <c r="I9" s="127"/>
      <c r="J9" s="127"/>
      <c r="K9" s="127"/>
      <c r="L9" s="127"/>
      <c r="M9" s="127"/>
    </row>
    <row r="10" spans="1:13" ht="22.5">
      <c r="A10" s="129"/>
      <c r="B10" s="144"/>
      <c r="C10" s="144"/>
      <c r="D10" s="127"/>
      <c r="E10" s="127"/>
      <c r="F10" s="127"/>
      <c r="G10" s="127"/>
      <c r="H10" s="127"/>
      <c r="I10" s="127"/>
      <c r="J10" s="127"/>
      <c r="K10" s="127"/>
      <c r="L10" s="127"/>
      <c r="M10" s="127"/>
    </row>
    <row r="11" spans="1:13" ht="22.5">
      <c r="A11" s="106">
        <v>1</v>
      </c>
      <c r="B11" s="96" t="s">
        <v>167</v>
      </c>
      <c r="C11" s="92" t="s">
        <v>226</v>
      </c>
      <c r="D11" s="6" t="s">
        <v>191</v>
      </c>
      <c r="E11" s="8" t="s">
        <v>228</v>
      </c>
      <c r="F11" s="105" t="s">
        <v>229</v>
      </c>
      <c r="G11" s="101" t="s">
        <v>230</v>
      </c>
      <c r="H11" s="105" t="s">
        <v>231</v>
      </c>
      <c r="I11" s="102">
        <v>2077000</v>
      </c>
      <c r="J11" s="22"/>
      <c r="K11" s="8" t="s">
        <v>118</v>
      </c>
      <c r="L11" s="22"/>
      <c r="M11" s="9"/>
    </row>
    <row r="12" spans="1:13" ht="22.5">
      <c r="A12" s="103"/>
      <c r="B12" s="35" t="s">
        <v>187</v>
      </c>
      <c r="C12" s="44" t="s">
        <v>227</v>
      </c>
      <c r="D12" s="10"/>
      <c r="E12" s="12"/>
      <c r="F12" s="14"/>
      <c r="G12" s="19"/>
      <c r="H12" s="14"/>
      <c r="I12" s="19"/>
      <c r="J12" s="14"/>
      <c r="K12" s="19"/>
      <c r="L12" s="14"/>
      <c r="M12" s="13"/>
    </row>
    <row r="13" spans="1:13" ht="22.5">
      <c r="A13" s="103"/>
      <c r="B13" s="35" t="s">
        <v>188</v>
      </c>
      <c r="C13" s="12"/>
      <c r="D13" s="10"/>
      <c r="E13" s="12"/>
      <c r="F13" s="14"/>
      <c r="G13" s="19"/>
      <c r="H13" s="14"/>
      <c r="I13" s="19"/>
      <c r="J13" s="14"/>
      <c r="K13" s="19"/>
      <c r="L13" s="14"/>
      <c r="M13" s="13"/>
    </row>
    <row r="14" spans="1:13" ht="22.5">
      <c r="A14" s="103"/>
      <c r="B14" s="35" t="s">
        <v>189</v>
      </c>
      <c r="C14" s="12"/>
      <c r="D14" s="10"/>
      <c r="E14" s="12"/>
      <c r="F14" s="14"/>
      <c r="G14" s="19"/>
      <c r="H14" s="14"/>
      <c r="I14" s="19"/>
      <c r="J14" s="14"/>
      <c r="K14" s="19"/>
      <c r="L14" s="14"/>
      <c r="M14" s="13"/>
    </row>
    <row r="15" spans="1:13" ht="22.5">
      <c r="A15" s="104"/>
      <c r="B15" s="33" t="s">
        <v>190</v>
      </c>
      <c r="C15" s="17"/>
      <c r="D15" s="15"/>
      <c r="E15" s="17"/>
      <c r="F15" s="16"/>
      <c r="G15" s="21"/>
      <c r="H15" s="16"/>
      <c r="I15" s="21"/>
      <c r="J15" s="16"/>
      <c r="K15" s="21"/>
      <c r="L15" s="16"/>
      <c r="M15" s="30"/>
    </row>
    <row r="18" spans="2:11" ht="22.5">
      <c r="B18" s="2" t="s">
        <v>193</v>
      </c>
      <c r="D18" s="2" t="s">
        <v>211</v>
      </c>
      <c r="H18" s="2" t="s">
        <v>210</v>
      </c>
      <c r="I18" s="2"/>
      <c r="K18" s="2" t="s">
        <v>196</v>
      </c>
    </row>
    <row r="19" spans="2:11" ht="22.5">
      <c r="B19" s="136" t="s">
        <v>197</v>
      </c>
      <c r="C19" s="136"/>
      <c r="D19" s="136"/>
      <c r="H19" s="136" t="s">
        <v>213</v>
      </c>
      <c r="I19" s="136"/>
      <c r="J19" s="136"/>
      <c r="K19" s="136"/>
    </row>
    <row r="20" spans="2:11" ht="22.5">
      <c r="B20" s="136" t="s">
        <v>212</v>
      </c>
      <c r="C20" s="136"/>
      <c r="D20" s="136"/>
      <c r="H20" s="136" t="s">
        <v>214</v>
      </c>
      <c r="I20" s="136"/>
      <c r="J20" s="136"/>
      <c r="K20" s="136"/>
    </row>
  </sheetData>
  <sheetProtection/>
  <mergeCells count="23">
    <mergeCell ref="M3:M10"/>
    <mergeCell ref="L3:L10"/>
    <mergeCell ref="E5:E10"/>
    <mergeCell ref="D5:D10"/>
    <mergeCell ref="C5:C10"/>
    <mergeCell ref="I3:J4"/>
    <mergeCell ref="A1:M1"/>
    <mergeCell ref="A2:M2"/>
    <mergeCell ref="B3:B4"/>
    <mergeCell ref="C3:D4"/>
    <mergeCell ref="E3:H4"/>
    <mergeCell ref="G5:G10"/>
    <mergeCell ref="H5:H10"/>
    <mergeCell ref="I5:I10"/>
    <mergeCell ref="B5:B10"/>
    <mergeCell ref="A3:A10"/>
    <mergeCell ref="B19:D19"/>
    <mergeCell ref="B20:D20"/>
    <mergeCell ref="H19:K19"/>
    <mergeCell ref="H20:K20"/>
    <mergeCell ref="K3:K10"/>
    <mergeCell ref="F5:F10"/>
    <mergeCell ref="J5:J10"/>
  </mergeCells>
  <printOptions/>
  <pageMargins left="0.33" right="0.2" top="0.6" bottom="0.39" header="0.5" footer="0.38"/>
  <pageSetup horizontalDpi="600" verticalDpi="600" orientation="landscape" paperSize="9" r:id="rId1"/>
  <headerFooter alignWithMargins="0">
    <oddHeader>&amp;C&amp;"Angsana New,ตัวหนา"&amp;16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8"/>
  <sheetViews>
    <sheetView zoomScale="80" zoomScaleNormal="80" zoomScalePageLayoutView="0" workbookViewId="0" topLeftCell="A27">
      <selection activeCell="A21" sqref="A21:J40"/>
    </sheetView>
  </sheetViews>
  <sheetFormatPr defaultColWidth="9.140625" defaultRowHeight="12.75"/>
  <cols>
    <col min="1" max="1" width="6.421875" style="2" customWidth="1"/>
    <col min="2" max="2" width="16.28125" style="1" customWidth="1"/>
    <col min="3" max="3" width="33.8515625" style="1" customWidth="1"/>
    <col min="4" max="4" width="19.28125" style="2" customWidth="1"/>
    <col min="5" max="5" width="12.7109375" style="29" customWidth="1"/>
    <col min="6" max="6" width="9.8515625" style="29" customWidth="1"/>
    <col min="7" max="7" width="10.00390625" style="2" customWidth="1"/>
    <col min="8" max="8" width="12.57421875" style="2" customWidth="1"/>
    <col min="9" max="9" width="11.00390625" style="2" customWidth="1"/>
    <col min="10" max="10" width="10.421875" style="1" customWidth="1"/>
    <col min="11" max="16384" width="9.140625" style="1" customWidth="1"/>
  </cols>
  <sheetData>
    <row r="1" spans="1:10" s="3" customFormat="1" ht="22.5">
      <c r="A1" s="127" t="s">
        <v>0</v>
      </c>
      <c r="B1" s="127" t="s">
        <v>7</v>
      </c>
      <c r="C1" s="127" t="s">
        <v>8</v>
      </c>
      <c r="D1" s="127" t="s">
        <v>9</v>
      </c>
      <c r="E1" s="127"/>
      <c r="F1" s="127" t="s">
        <v>12</v>
      </c>
      <c r="G1" s="127"/>
      <c r="H1" s="127" t="s">
        <v>14</v>
      </c>
      <c r="I1" s="127" t="s">
        <v>15</v>
      </c>
      <c r="J1" s="127" t="s">
        <v>1</v>
      </c>
    </row>
    <row r="2" spans="1:10" s="3" customFormat="1" ht="45">
      <c r="A2" s="127"/>
      <c r="B2" s="127"/>
      <c r="C2" s="127"/>
      <c r="D2" s="4" t="s">
        <v>10</v>
      </c>
      <c r="E2" s="27" t="s">
        <v>11</v>
      </c>
      <c r="F2" s="27" t="s">
        <v>13</v>
      </c>
      <c r="G2" s="4" t="s">
        <v>11</v>
      </c>
      <c r="H2" s="127"/>
      <c r="I2" s="127"/>
      <c r="J2" s="127"/>
    </row>
    <row r="3" spans="1:10" ht="22.5">
      <c r="A3" s="7">
        <v>1</v>
      </c>
      <c r="B3" s="6" t="s">
        <v>386</v>
      </c>
      <c r="C3" s="20" t="s">
        <v>2</v>
      </c>
      <c r="D3" s="6" t="s">
        <v>18</v>
      </c>
      <c r="E3" s="120">
        <v>80000</v>
      </c>
      <c r="F3" s="6" t="s">
        <v>34</v>
      </c>
      <c r="G3" s="8" t="s">
        <v>34</v>
      </c>
      <c r="H3" s="6" t="s">
        <v>6</v>
      </c>
      <c r="I3" s="8" t="s">
        <v>32</v>
      </c>
      <c r="J3" s="22"/>
    </row>
    <row r="4" spans="1:10" ht="22.5">
      <c r="A4" s="11">
        <v>2</v>
      </c>
      <c r="B4" s="10" t="s">
        <v>386</v>
      </c>
      <c r="C4" s="19" t="s">
        <v>3</v>
      </c>
      <c r="D4" s="10" t="s">
        <v>18</v>
      </c>
      <c r="E4" s="100">
        <v>70000</v>
      </c>
      <c r="F4" s="10" t="s">
        <v>34</v>
      </c>
      <c r="G4" s="12" t="s">
        <v>34</v>
      </c>
      <c r="H4" s="10" t="s">
        <v>6</v>
      </c>
      <c r="I4" s="12" t="s">
        <v>32</v>
      </c>
      <c r="J4" s="14"/>
    </row>
    <row r="5" spans="1:10" ht="22.5">
      <c r="A5" s="11">
        <v>3</v>
      </c>
      <c r="B5" s="10" t="s">
        <v>386</v>
      </c>
      <c r="C5" s="19" t="s">
        <v>19</v>
      </c>
      <c r="D5" s="10" t="s">
        <v>18</v>
      </c>
      <c r="E5" s="100">
        <v>20000</v>
      </c>
      <c r="F5" s="10" t="s">
        <v>34</v>
      </c>
      <c r="G5" s="12" t="s">
        <v>34</v>
      </c>
      <c r="H5" s="10" t="s">
        <v>6</v>
      </c>
      <c r="I5" s="12" t="s">
        <v>32</v>
      </c>
      <c r="J5" s="14"/>
    </row>
    <row r="6" spans="1:10" ht="22.5">
      <c r="A6" s="11">
        <v>4</v>
      </c>
      <c r="B6" s="10" t="s">
        <v>386</v>
      </c>
      <c r="C6" s="19" t="s">
        <v>26</v>
      </c>
      <c r="D6" s="10" t="s">
        <v>18</v>
      </c>
      <c r="E6" s="100">
        <v>40000</v>
      </c>
      <c r="F6" s="10" t="s">
        <v>34</v>
      </c>
      <c r="G6" s="12" t="s">
        <v>34</v>
      </c>
      <c r="H6" s="10" t="s">
        <v>6</v>
      </c>
      <c r="I6" s="12" t="s">
        <v>32</v>
      </c>
      <c r="J6" s="14"/>
    </row>
    <row r="7" spans="1:10" ht="22.5">
      <c r="A7" s="11">
        <v>5</v>
      </c>
      <c r="B7" s="10" t="s">
        <v>386</v>
      </c>
      <c r="C7" s="19" t="s">
        <v>132</v>
      </c>
      <c r="D7" s="10" t="s">
        <v>18</v>
      </c>
      <c r="E7" s="100">
        <v>250000</v>
      </c>
      <c r="F7" s="10" t="s">
        <v>34</v>
      </c>
      <c r="G7" s="12" t="s">
        <v>34</v>
      </c>
      <c r="H7" s="10" t="s">
        <v>6</v>
      </c>
      <c r="I7" s="12" t="s">
        <v>32</v>
      </c>
      <c r="J7" s="14"/>
    </row>
    <row r="8" spans="1:10" ht="22.5">
      <c r="A8" s="11">
        <v>6</v>
      </c>
      <c r="B8" s="10" t="s">
        <v>386</v>
      </c>
      <c r="C8" s="19" t="s">
        <v>4</v>
      </c>
      <c r="D8" s="10" t="s">
        <v>18</v>
      </c>
      <c r="E8" s="100">
        <v>30000</v>
      </c>
      <c r="F8" s="10" t="s">
        <v>34</v>
      </c>
      <c r="G8" s="12" t="s">
        <v>34</v>
      </c>
      <c r="H8" s="10" t="s">
        <v>6</v>
      </c>
      <c r="I8" s="12" t="s">
        <v>32</v>
      </c>
      <c r="J8" s="14"/>
    </row>
    <row r="9" spans="1:10" ht="22.5">
      <c r="A9" s="11">
        <v>7</v>
      </c>
      <c r="B9" s="10" t="s">
        <v>386</v>
      </c>
      <c r="C9" s="19" t="s">
        <v>165</v>
      </c>
      <c r="D9" s="10" t="s">
        <v>18</v>
      </c>
      <c r="E9" s="100">
        <v>10000</v>
      </c>
      <c r="F9" s="10" t="s">
        <v>34</v>
      </c>
      <c r="G9" s="12" t="s">
        <v>34</v>
      </c>
      <c r="H9" s="10" t="s">
        <v>6</v>
      </c>
      <c r="I9" s="12" t="s">
        <v>33</v>
      </c>
      <c r="J9" s="14"/>
    </row>
    <row r="10" spans="1:10" ht="22.5">
      <c r="A10" s="11">
        <v>8</v>
      </c>
      <c r="B10" s="10" t="s">
        <v>386</v>
      </c>
      <c r="C10" s="19" t="s">
        <v>5</v>
      </c>
      <c r="D10" s="10" t="s">
        <v>18</v>
      </c>
      <c r="E10" s="100">
        <v>40000</v>
      </c>
      <c r="F10" s="10" t="s">
        <v>34</v>
      </c>
      <c r="G10" s="12" t="s">
        <v>34</v>
      </c>
      <c r="H10" s="10" t="s">
        <v>6</v>
      </c>
      <c r="I10" s="12" t="s">
        <v>32</v>
      </c>
      <c r="J10" s="14"/>
    </row>
    <row r="11" spans="1:10" ht="22.5">
      <c r="A11" s="11">
        <v>9</v>
      </c>
      <c r="B11" s="10" t="s">
        <v>386</v>
      </c>
      <c r="C11" s="19" t="s">
        <v>208</v>
      </c>
      <c r="D11" s="10" t="s">
        <v>18</v>
      </c>
      <c r="E11" s="100">
        <v>13000</v>
      </c>
      <c r="F11" s="10" t="s">
        <v>34</v>
      </c>
      <c r="G11" s="12" t="s">
        <v>34</v>
      </c>
      <c r="H11" s="10" t="s">
        <v>6</v>
      </c>
      <c r="I11" s="12" t="s">
        <v>32</v>
      </c>
      <c r="J11" s="14"/>
    </row>
    <row r="12" spans="1:10" ht="22.5">
      <c r="A12" s="11">
        <v>10</v>
      </c>
      <c r="B12" s="10" t="s">
        <v>392</v>
      </c>
      <c r="C12" s="19" t="s">
        <v>232</v>
      </c>
      <c r="D12" s="10" t="s">
        <v>18</v>
      </c>
      <c r="E12" s="100">
        <v>5000</v>
      </c>
      <c r="F12" s="10" t="s">
        <v>34</v>
      </c>
      <c r="G12" s="12" t="s">
        <v>34</v>
      </c>
      <c r="H12" s="10" t="s">
        <v>6</v>
      </c>
      <c r="I12" s="12" t="s">
        <v>32</v>
      </c>
      <c r="J12" s="14"/>
    </row>
    <row r="13" spans="1:10" ht="22.5">
      <c r="A13" s="11"/>
      <c r="B13" s="10"/>
      <c r="C13" s="19" t="s">
        <v>234</v>
      </c>
      <c r="D13" s="112"/>
      <c r="E13" s="28"/>
      <c r="F13" s="10"/>
      <c r="G13" s="12"/>
      <c r="H13" s="10"/>
      <c r="I13" s="12"/>
      <c r="J13" s="14"/>
    </row>
    <row r="14" spans="1:10" ht="22.5">
      <c r="A14" s="11"/>
      <c r="B14" s="14"/>
      <c r="C14" s="19" t="s">
        <v>235</v>
      </c>
      <c r="D14" s="112"/>
      <c r="E14" s="28"/>
      <c r="F14" s="10"/>
      <c r="G14" s="12"/>
      <c r="H14" s="10"/>
      <c r="I14" s="12"/>
      <c r="J14" s="14"/>
    </row>
    <row r="15" spans="1:10" ht="22.5">
      <c r="A15" s="11"/>
      <c r="B15" s="14"/>
      <c r="C15" s="19" t="s">
        <v>233</v>
      </c>
      <c r="D15" s="46"/>
      <c r="E15" s="28"/>
      <c r="F15" s="10"/>
      <c r="G15" s="12"/>
      <c r="H15" s="10"/>
      <c r="I15" s="12"/>
      <c r="J15" s="14"/>
    </row>
    <row r="16" spans="1:10" ht="22.5">
      <c r="A16" s="11"/>
      <c r="B16" s="14"/>
      <c r="C16" s="19" t="s">
        <v>236</v>
      </c>
      <c r="D16" s="46"/>
      <c r="E16" s="28"/>
      <c r="F16" s="10"/>
      <c r="G16" s="12"/>
      <c r="H16" s="10"/>
      <c r="I16" s="12"/>
      <c r="J16" s="14"/>
    </row>
    <row r="17" spans="1:10" ht="22.5">
      <c r="A17" s="11"/>
      <c r="B17" s="14"/>
      <c r="C17" s="19" t="s">
        <v>237</v>
      </c>
      <c r="D17" s="46"/>
      <c r="E17" s="28"/>
      <c r="F17" s="10"/>
      <c r="G17" s="12"/>
      <c r="H17" s="10"/>
      <c r="I17" s="12"/>
      <c r="J17" s="14"/>
    </row>
    <row r="18" spans="1:10" ht="22.5">
      <c r="A18" s="11"/>
      <c r="B18" s="14"/>
      <c r="C18" s="19" t="s">
        <v>238</v>
      </c>
      <c r="D18" s="46"/>
      <c r="E18" s="28"/>
      <c r="F18" s="10"/>
      <c r="G18" s="12"/>
      <c r="H18" s="10"/>
      <c r="I18" s="12"/>
      <c r="J18" s="14"/>
    </row>
    <row r="19" spans="1:10" ht="22.5">
      <c r="A19" s="11"/>
      <c r="B19" s="14"/>
      <c r="C19" s="19" t="s">
        <v>239</v>
      </c>
      <c r="D19" s="46"/>
      <c r="E19" s="28"/>
      <c r="F19" s="10"/>
      <c r="G19" s="12"/>
      <c r="H19" s="10"/>
      <c r="I19" s="12"/>
      <c r="J19" s="14"/>
    </row>
    <row r="20" spans="1:10" ht="22.5">
      <c r="A20" s="18"/>
      <c r="B20" s="16"/>
      <c r="C20" s="21" t="s">
        <v>240</v>
      </c>
      <c r="D20" s="121"/>
      <c r="E20" s="113"/>
      <c r="F20" s="15"/>
      <c r="G20" s="17"/>
      <c r="H20" s="15"/>
      <c r="I20" s="17"/>
      <c r="J20" s="16"/>
    </row>
    <row r="21" spans="1:10" s="3" customFormat="1" ht="22.5">
      <c r="A21" s="127" t="s">
        <v>0</v>
      </c>
      <c r="B21" s="127" t="s">
        <v>7</v>
      </c>
      <c r="C21" s="127" t="s">
        <v>8</v>
      </c>
      <c r="D21" s="127" t="s">
        <v>9</v>
      </c>
      <c r="E21" s="127"/>
      <c r="F21" s="127" t="s">
        <v>12</v>
      </c>
      <c r="G21" s="127"/>
      <c r="H21" s="127" t="s">
        <v>14</v>
      </c>
      <c r="I21" s="127" t="s">
        <v>15</v>
      </c>
      <c r="J21" s="127" t="s">
        <v>1</v>
      </c>
    </row>
    <row r="22" spans="1:10" s="3" customFormat="1" ht="45">
      <c r="A22" s="127"/>
      <c r="B22" s="127"/>
      <c r="C22" s="127"/>
      <c r="D22" s="4" t="s">
        <v>10</v>
      </c>
      <c r="E22" s="27" t="s">
        <v>11</v>
      </c>
      <c r="F22" s="27" t="s">
        <v>13</v>
      </c>
      <c r="G22" s="4" t="s">
        <v>11</v>
      </c>
      <c r="H22" s="127"/>
      <c r="I22" s="127"/>
      <c r="J22" s="127"/>
    </row>
    <row r="23" spans="1:10" ht="22.5">
      <c r="A23" s="7"/>
      <c r="B23" s="22"/>
      <c r="C23" s="20" t="s">
        <v>241</v>
      </c>
      <c r="D23" s="45"/>
      <c r="E23" s="117"/>
      <c r="F23" s="6"/>
      <c r="G23" s="8"/>
      <c r="H23" s="6"/>
      <c r="I23" s="8"/>
      <c r="J23" s="22"/>
    </row>
    <row r="24" spans="1:10" ht="22.5">
      <c r="A24" s="11"/>
      <c r="B24" s="14"/>
      <c r="C24" s="19" t="s">
        <v>242</v>
      </c>
      <c r="D24" s="46"/>
      <c r="E24" s="28"/>
      <c r="F24" s="10"/>
      <c r="G24" s="12"/>
      <c r="H24" s="10"/>
      <c r="I24" s="12"/>
      <c r="J24" s="14"/>
    </row>
    <row r="25" spans="1:10" ht="22.5">
      <c r="A25" s="11"/>
      <c r="B25" s="14"/>
      <c r="C25" s="19" t="s">
        <v>243</v>
      </c>
      <c r="D25" s="46"/>
      <c r="E25" s="28"/>
      <c r="F25" s="10"/>
      <c r="G25" s="12"/>
      <c r="H25" s="10"/>
      <c r="I25" s="12"/>
      <c r="J25" s="14"/>
    </row>
    <row r="26" spans="1:10" ht="22.5">
      <c r="A26" s="11">
        <v>11</v>
      </c>
      <c r="B26" s="14" t="s">
        <v>392</v>
      </c>
      <c r="C26" s="19" t="s">
        <v>244</v>
      </c>
      <c r="D26" s="46" t="s">
        <v>18</v>
      </c>
      <c r="E26" s="28">
        <v>36000</v>
      </c>
      <c r="F26" s="10" t="s">
        <v>34</v>
      </c>
      <c r="G26" s="12" t="s">
        <v>34</v>
      </c>
      <c r="H26" s="10" t="s">
        <v>6</v>
      </c>
      <c r="I26" s="12" t="s">
        <v>32</v>
      </c>
      <c r="J26" s="14"/>
    </row>
    <row r="27" spans="1:10" ht="22.5">
      <c r="A27" s="11"/>
      <c r="B27" s="14"/>
      <c r="C27" s="19" t="s">
        <v>245</v>
      </c>
      <c r="D27" s="46"/>
      <c r="E27" s="28"/>
      <c r="F27" s="10"/>
      <c r="G27" s="12"/>
      <c r="H27" s="10"/>
      <c r="I27" s="12"/>
      <c r="J27" s="14"/>
    </row>
    <row r="28" spans="1:10" ht="22.5">
      <c r="A28" s="11"/>
      <c r="B28" s="14"/>
      <c r="C28" s="19" t="s">
        <v>246</v>
      </c>
      <c r="D28" s="46"/>
      <c r="E28" s="28"/>
      <c r="F28" s="10"/>
      <c r="G28" s="12"/>
      <c r="H28" s="10"/>
      <c r="I28" s="12"/>
      <c r="J28" s="14"/>
    </row>
    <row r="29" spans="1:10" ht="22.5">
      <c r="A29" s="11"/>
      <c r="B29" s="14"/>
      <c r="C29" s="19" t="s">
        <v>247</v>
      </c>
      <c r="D29" s="46"/>
      <c r="E29" s="28"/>
      <c r="F29" s="10"/>
      <c r="G29" s="12"/>
      <c r="H29" s="10"/>
      <c r="I29" s="12"/>
      <c r="J29" s="14"/>
    </row>
    <row r="30" spans="1:10" ht="22.5">
      <c r="A30" s="11">
        <v>12</v>
      </c>
      <c r="B30" s="14" t="s">
        <v>392</v>
      </c>
      <c r="C30" s="19" t="s">
        <v>248</v>
      </c>
      <c r="D30" s="46" t="s">
        <v>18</v>
      </c>
      <c r="E30" s="28">
        <v>24000</v>
      </c>
      <c r="F30" s="10" t="s">
        <v>34</v>
      </c>
      <c r="G30" s="12" t="s">
        <v>34</v>
      </c>
      <c r="H30" s="10" t="s">
        <v>6</v>
      </c>
      <c r="I30" s="12" t="s">
        <v>32</v>
      </c>
      <c r="J30" s="14"/>
    </row>
    <row r="31" spans="1:10" ht="22.5">
      <c r="A31" s="11"/>
      <c r="B31" s="14"/>
      <c r="C31" s="19" t="s">
        <v>249</v>
      </c>
      <c r="D31" s="46"/>
      <c r="E31" s="28"/>
      <c r="F31" s="10"/>
      <c r="G31" s="12"/>
      <c r="H31" s="10"/>
      <c r="I31" s="12"/>
      <c r="J31" s="14"/>
    </row>
    <row r="32" spans="1:10" ht="22.5">
      <c r="A32" s="11"/>
      <c r="B32" s="14"/>
      <c r="C32" s="19" t="s">
        <v>250</v>
      </c>
      <c r="D32" s="46"/>
      <c r="E32" s="28"/>
      <c r="F32" s="10"/>
      <c r="G32" s="12"/>
      <c r="H32" s="10"/>
      <c r="I32" s="12"/>
      <c r="J32" s="14"/>
    </row>
    <row r="33" spans="1:10" ht="22.5">
      <c r="A33" s="11"/>
      <c r="B33" s="14"/>
      <c r="C33" s="19" t="s">
        <v>251</v>
      </c>
      <c r="D33" s="46"/>
      <c r="E33" s="28"/>
      <c r="F33" s="10"/>
      <c r="G33" s="12"/>
      <c r="H33" s="10"/>
      <c r="I33" s="12"/>
      <c r="J33" s="14"/>
    </row>
    <row r="34" spans="1:10" ht="22.5">
      <c r="A34" s="11">
        <v>13</v>
      </c>
      <c r="B34" s="14" t="s">
        <v>392</v>
      </c>
      <c r="C34" s="19" t="s">
        <v>165</v>
      </c>
      <c r="D34" s="46" t="s">
        <v>256</v>
      </c>
      <c r="E34" s="28">
        <v>13900</v>
      </c>
      <c r="F34" s="10" t="s">
        <v>34</v>
      </c>
      <c r="G34" s="12" t="s">
        <v>34</v>
      </c>
      <c r="H34" s="10" t="s">
        <v>6</v>
      </c>
      <c r="I34" s="12" t="s">
        <v>139</v>
      </c>
      <c r="J34" s="14"/>
    </row>
    <row r="35" spans="1:10" ht="22.5">
      <c r="A35" s="11"/>
      <c r="B35" s="14"/>
      <c r="C35" s="19" t="s">
        <v>257</v>
      </c>
      <c r="D35" s="46"/>
      <c r="E35" s="28"/>
      <c r="F35" s="10"/>
      <c r="G35" s="12"/>
      <c r="H35" s="10"/>
      <c r="I35" s="12"/>
      <c r="J35" s="14"/>
    </row>
    <row r="36" spans="1:10" ht="22.5">
      <c r="A36" s="11"/>
      <c r="B36" s="14"/>
      <c r="C36" s="19" t="s">
        <v>395</v>
      </c>
      <c r="D36" s="46"/>
      <c r="E36" s="28"/>
      <c r="F36" s="10"/>
      <c r="G36" s="12"/>
      <c r="H36" s="10"/>
      <c r="I36" s="12"/>
      <c r="J36" s="14"/>
    </row>
    <row r="37" spans="1:10" ht="22.5">
      <c r="A37" s="11"/>
      <c r="B37" s="14"/>
      <c r="C37" s="19" t="s">
        <v>258</v>
      </c>
      <c r="D37" s="46"/>
      <c r="E37" s="28"/>
      <c r="F37" s="10"/>
      <c r="G37" s="12"/>
      <c r="H37" s="10"/>
      <c r="I37" s="12"/>
      <c r="J37" s="14"/>
    </row>
    <row r="38" spans="1:10" ht="22.5">
      <c r="A38" s="11"/>
      <c r="B38" s="14"/>
      <c r="C38" s="19" t="s">
        <v>259</v>
      </c>
      <c r="D38" s="46"/>
      <c r="E38" s="28"/>
      <c r="F38" s="10"/>
      <c r="G38" s="12"/>
      <c r="H38" s="10"/>
      <c r="I38" s="12"/>
      <c r="J38" s="14"/>
    </row>
    <row r="39" spans="1:10" ht="22.5">
      <c r="A39" s="11">
        <v>14</v>
      </c>
      <c r="B39" s="14" t="s">
        <v>392</v>
      </c>
      <c r="C39" s="19" t="s">
        <v>135</v>
      </c>
      <c r="D39" s="46" t="s">
        <v>256</v>
      </c>
      <c r="E39" s="28">
        <v>40000</v>
      </c>
      <c r="F39" s="10" t="s">
        <v>34</v>
      </c>
      <c r="G39" s="12" t="s">
        <v>34</v>
      </c>
      <c r="H39" s="10" t="s">
        <v>6</v>
      </c>
      <c r="I39" s="12" t="s">
        <v>137</v>
      </c>
      <c r="J39" s="14"/>
    </row>
    <row r="40" spans="1:10" ht="22.5">
      <c r="A40" s="18"/>
      <c r="B40" s="16"/>
      <c r="C40" s="21" t="s">
        <v>208</v>
      </c>
      <c r="D40" s="121"/>
      <c r="E40" s="113"/>
      <c r="F40" s="15"/>
      <c r="G40" s="17"/>
      <c r="H40" s="15"/>
      <c r="I40" s="17"/>
      <c r="J40" s="16"/>
    </row>
    <row r="41" spans="1:10" s="3" customFormat="1" ht="22.5">
      <c r="A41" s="127" t="s">
        <v>0</v>
      </c>
      <c r="B41" s="127" t="s">
        <v>7</v>
      </c>
      <c r="C41" s="127" t="s">
        <v>8</v>
      </c>
      <c r="D41" s="127" t="s">
        <v>9</v>
      </c>
      <c r="E41" s="127"/>
      <c r="F41" s="127" t="s">
        <v>12</v>
      </c>
      <c r="G41" s="127"/>
      <c r="H41" s="127" t="s">
        <v>14</v>
      </c>
      <c r="I41" s="127" t="s">
        <v>15</v>
      </c>
      <c r="J41" s="127" t="s">
        <v>1</v>
      </c>
    </row>
    <row r="42" spans="1:10" s="3" customFormat="1" ht="45">
      <c r="A42" s="127"/>
      <c r="B42" s="127"/>
      <c r="C42" s="127"/>
      <c r="D42" s="4" t="s">
        <v>10</v>
      </c>
      <c r="E42" s="27" t="s">
        <v>11</v>
      </c>
      <c r="F42" s="27" t="s">
        <v>13</v>
      </c>
      <c r="G42" s="4" t="s">
        <v>11</v>
      </c>
      <c r="H42" s="127"/>
      <c r="I42" s="127"/>
      <c r="J42" s="127"/>
    </row>
    <row r="43" spans="1:10" ht="22.5">
      <c r="A43" s="7">
        <v>15</v>
      </c>
      <c r="B43" s="22" t="s">
        <v>392</v>
      </c>
      <c r="C43" s="20" t="s">
        <v>260</v>
      </c>
      <c r="D43" s="45" t="s">
        <v>256</v>
      </c>
      <c r="E43" s="117">
        <v>35000</v>
      </c>
      <c r="F43" s="6" t="s">
        <v>34</v>
      </c>
      <c r="G43" s="8" t="s">
        <v>34</v>
      </c>
      <c r="H43" s="6" t="s">
        <v>6</v>
      </c>
      <c r="I43" s="8" t="s">
        <v>137</v>
      </c>
      <c r="J43" s="22"/>
    </row>
    <row r="44" spans="1:10" ht="22.5">
      <c r="A44" s="11"/>
      <c r="B44" s="14"/>
      <c r="C44" s="19" t="s">
        <v>261</v>
      </c>
      <c r="D44" s="46"/>
      <c r="E44" s="28"/>
      <c r="F44" s="10"/>
      <c r="G44" s="12"/>
      <c r="H44" s="10"/>
      <c r="I44" s="12"/>
      <c r="J44" s="14"/>
    </row>
    <row r="45" spans="1:10" ht="22.5">
      <c r="A45" s="11"/>
      <c r="B45" s="14"/>
      <c r="C45" s="19" t="s">
        <v>262</v>
      </c>
      <c r="D45" s="46"/>
      <c r="E45" s="28"/>
      <c r="F45" s="10"/>
      <c r="G45" s="12"/>
      <c r="H45" s="10"/>
      <c r="I45" s="12"/>
      <c r="J45" s="14"/>
    </row>
    <row r="46" spans="1:10" ht="22.5">
      <c r="A46" s="11"/>
      <c r="B46" s="14"/>
      <c r="C46" s="19" t="s">
        <v>263</v>
      </c>
      <c r="D46" s="46"/>
      <c r="E46" s="28"/>
      <c r="F46" s="10"/>
      <c r="G46" s="12"/>
      <c r="H46" s="10"/>
      <c r="I46" s="12"/>
      <c r="J46" s="14"/>
    </row>
    <row r="47" spans="1:10" ht="22.5">
      <c r="A47" s="11">
        <v>16</v>
      </c>
      <c r="B47" s="14" t="s">
        <v>392</v>
      </c>
      <c r="C47" s="19" t="s">
        <v>264</v>
      </c>
      <c r="D47" s="46" t="s">
        <v>256</v>
      </c>
      <c r="E47" s="28">
        <v>20000</v>
      </c>
      <c r="F47" s="10" t="s">
        <v>34</v>
      </c>
      <c r="G47" s="12" t="s">
        <v>34</v>
      </c>
      <c r="H47" s="10" t="s">
        <v>6</v>
      </c>
      <c r="I47" s="12" t="s">
        <v>137</v>
      </c>
      <c r="J47" s="14"/>
    </row>
    <row r="48" spans="1:10" ht="22.5">
      <c r="A48" s="11"/>
      <c r="B48" s="14"/>
      <c r="C48" s="19" t="s">
        <v>265</v>
      </c>
      <c r="D48" s="46"/>
      <c r="E48" s="28"/>
      <c r="F48" s="10"/>
      <c r="G48" s="12"/>
      <c r="H48" s="10"/>
      <c r="I48" s="12"/>
      <c r="J48" s="14"/>
    </row>
    <row r="49" spans="1:10" ht="22.5">
      <c r="A49" s="11">
        <v>17</v>
      </c>
      <c r="B49" s="14" t="s">
        <v>392</v>
      </c>
      <c r="C49" s="19" t="s">
        <v>266</v>
      </c>
      <c r="D49" s="46" t="s">
        <v>256</v>
      </c>
      <c r="E49" s="28">
        <v>9500</v>
      </c>
      <c r="F49" s="10" t="s">
        <v>34</v>
      </c>
      <c r="G49" s="12" t="s">
        <v>34</v>
      </c>
      <c r="H49" s="10" t="s">
        <v>6</v>
      </c>
      <c r="I49" s="12" t="s">
        <v>137</v>
      </c>
      <c r="J49" s="14"/>
    </row>
    <row r="50" spans="1:10" ht="22.5">
      <c r="A50" s="11"/>
      <c r="B50" s="14"/>
      <c r="C50" s="19" t="s">
        <v>267</v>
      </c>
      <c r="D50" s="46"/>
      <c r="E50" s="28"/>
      <c r="F50" s="10"/>
      <c r="G50" s="12"/>
      <c r="H50" s="10"/>
      <c r="I50" s="12"/>
      <c r="J50" s="14"/>
    </row>
    <row r="51" spans="1:10" ht="22.5">
      <c r="A51" s="11"/>
      <c r="B51" s="14"/>
      <c r="C51" s="19" t="s">
        <v>268</v>
      </c>
      <c r="D51" s="46"/>
      <c r="E51" s="28"/>
      <c r="F51" s="10"/>
      <c r="G51" s="12"/>
      <c r="H51" s="10"/>
      <c r="I51" s="12"/>
      <c r="J51" s="14"/>
    </row>
    <row r="52" spans="1:10" ht="22.5">
      <c r="A52" s="11">
        <v>18</v>
      </c>
      <c r="B52" s="14" t="s">
        <v>392</v>
      </c>
      <c r="C52" s="19" t="s">
        <v>269</v>
      </c>
      <c r="D52" s="46" t="s">
        <v>256</v>
      </c>
      <c r="E52" s="28">
        <v>19500</v>
      </c>
      <c r="F52" s="10" t="s">
        <v>34</v>
      </c>
      <c r="G52" s="12" t="s">
        <v>34</v>
      </c>
      <c r="H52" s="10" t="s">
        <v>6</v>
      </c>
      <c r="I52" s="12" t="s">
        <v>137</v>
      </c>
      <c r="J52" s="14"/>
    </row>
    <row r="53" spans="1:10" ht="22.5">
      <c r="A53" s="11"/>
      <c r="B53" s="14"/>
      <c r="C53" s="19" t="s">
        <v>270</v>
      </c>
      <c r="D53" s="46"/>
      <c r="E53" s="28"/>
      <c r="F53" s="10"/>
      <c r="G53" s="12"/>
      <c r="H53" s="10"/>
      <c r="I53" s="12"/>
      <c r="J53" s="14"/>
    </row>
    <row r="54" spans="1:10" ht="22.5">
      <c r="A54" s="11">
        <v>19</v>
      </c>
      <c r="B54" s="14" t="s">
        <v>392</v>
      </c>
      <c r="C54" s="19" t="s">
        <v>275</v>
      </c>
      <c r="D54" s="46" t="s">
        <v>274</v>
      </c>
      <c r="E54" s="28">
        <v>100000</v>
      </c>
      <c r="F54" s="10" t="s">
        <v>34</v>
      </c>
      <c r="G54" s="12" t="s">
        <v>34</v>
      </c>
      <c r="H54" s="10" t="s">
        <v>6</v>
      </c>
      <c r="I54" s="12" t="s">
        <v>137</v>
      </c>
      <c r="J54" s="14"/>
    </row>
    <row r="55" spans="1:10" ht="22.5">
      <c r="A55" s="11"/>
      <c r="B55" s="14"/>
      <c r="C55" s="19" t="s">
        <v>276</v>
      </c>
      <c r="D55" s="46"/>
      <c r="E55" s="28"/>
      <c r="F55" s="10"/>
      <c r="G55" s="12"/>
      <c r="H55" s="10"/>
      <c r="I55" s="12"/>
      <c r="J55" s="14"/>
    </row>
    <row r="56" spans="1:10" ht="22.5">
      <c r="A56" s="11"/>
      <c r="B56" s="14"/>
      <c r="C56" s="19" t="s">
        <v>277</v>
      </c>
      <c r="D56" s="46"/>
      <c r="E56" s="28"/>
      <c r="F56" s="10"/>
      <c r="G56" s="12"/>
      <c r="H56" s="10"/>
      <c r="I56" s="12"/>
      <c r="J56" s="14"/>
    </row>
    <row r="57" spans="1:10" ht="22.5">
      <c r="A57" s="11"/>
      <c r="B57" s="14"/>
      <c r="C57" s="19" t="s">
        <v>278</v>
      </c>
      <c r="D57" s="46"/>
      <c r="E57" s="28"/>
      <c r="F57" s="10"/>
      <c r="G57" s="12"/>
      <c r="H57" s="10"/>
      <c r="I57" s="12"/>
      <c r="J57" s="14"/>
    </row>
    <row r="58" spans="1:10" ht="22.5">
      <c r="A58" s="11"/>
      <c r="B58" s="14"/>
      <c r="C58" s="19" t="s">
        <v>279</v>
      </c>
      <c r="D58" s="46"/>
      <c r="E58" s="28"/>
      <c r="F58" s="10"/>
      <c r="G58" s="12"/>
      <c r="H58" s="10"/>
      <c r="I58" s="12"/>
      <c r="J58" s="14"/>
    </row>
    <row r="59" spans="1:10" ht="22.5">
      <c r="A59" s="11"/>
      <c r="B59" s="14"/>
      <c r="C59" s="19" t="s">
        <v>280</v>
      </c>
      <c r="D59" s="46"/>
      <c r="E59" s="28"/>
      <c r="F59" s="10"/>
      <c r="G59" s="12"/>
      <c r="H59" s="10"/>
      <c r="I59" s="12"/>
      <c r="J59" s="14"/>
    </row>
    <row r="60" spans="1:10" ht="22.5">
      <c r="A60" s="18"/>
      <c r="B60" s="16"/>
      <c r="C60" s="21" t="s">
        <v>281</v>
      </c>
      <c r="D60" s="121"/>
      <c r="E60" s="113"/>
      <c r="F60" s="15"/>
      <c r="G60" s="17"/>
      <c r="H60" s="15"/>
      <c r="I60" s="17"/>
      <c r="J60" s="16"/>
    </row>
    <row r="61" spans="1:10" s="3" customFormat="1" ht="22.5">
      <c r="A61" s="127" t="s">
        <v>0</v>
      </c>
      <c r="B61" s="127" t="s">
        <v>7</v>
      </c>
      <c r="C61" s="127" t="s">
        <v>8</v>
      </c>
      <c r="D61" s="127" t="s">
        <v>9</v>
      </c>
      <c r="E61" s="127"/>
      <c r="F61" s="127" t="s">
        <v>12</v>
      </c>
      <c r="G61" s="127"/>
      <c r="H61" s="127" t="s">
        <v>14</v>
      </c>
      <c r="I61" s="127" t="s">
        <v>15</v>
      </c>
      <c r="J61" s="127" t="s">
        <v>1</v>
      </c>
    </row>
    <row r="62" spans="1:10" s="3" customFormat="1" ht="45">
      <c r="A62" s="127"/>
      <c r="B62" s="127"/>
      <c r="C62" s="127"/>
      <c r="D62" s="4" t="s">
        <v>10</v>
      </c>
      <c r="E62" s="27" t="s">
        <v>11</v>
      </c>
      <c r="F62" s="27" t="s">
        <v>13</v>
      </c>
      <c r="G62" s="4" t="s">
        <v>11</v>
      </c>
      <c r="H62" s="127"/>
      <c r="I62" s="127"/>
      <c r="J62" s="127"/>
    </row>
    <row r="63" spans="1:10" ht="22.5">
      <c r="A63" s="7"/>
      <c r="B63" s="22"/>
      <c r="C63" s="20" t="s">
        <v>282</v>
      </c>
      <c r="D63" s="45"/>
      <c r="E63" s="117"/>
      <c r="F63" s="6"/>
      <c r="G63" s="8"/>
      <c r="H63" s="6"/>
      <c r="I63" s="8"/>
      <c r="J63" s="22"/>
    </row>
    <row r="64" spans="1:10" ht="22.5">
      <c r="A64" s="11"/>
      <c r="B64" s="14"/>
      <c r="C64" s="19" t="s">
        <v>283</v>
      </c>
      <c r="D64" s="46"/>
      <c r="E64" s="28"/>
      <c r="F64" s="10"/>
      <c r="G64" s="12"/>
      <c r="H64" s="10"/>
      <c r="I64" s="12"/>
      <c r="J64" s="14"/>
    </row>
    <row r="65" spans="1:10" ht="22.5">
      <c r="A65" s="11">
        <v>20</v>
      </c>
      <c r="B65" s="14" t="s">
        <v>392</v>
      </c>
      <c r="C65" s="19" t="s">
        <v>208</v>
      </c>
      <c r="D65" s="46" t="s">
        <v>274</v>
      </c>
      <c r="E65" s="28">
        <v>10000</v>
      </c>
      <c r="F65" s="10" t="s">
        <v>34</v>
      </c>
      <c r="G65" s="12" t="s">
        <v>34</v>
      </c>
      <c r="H65" s="10" t="s">
        <v>6</v>
      </c>
      <c r="I65" s="12" t="s">
        <v>137</v>
      </c>
      <c r="J65" s="14"/>
    </row>
    <row r="66" spans="1:10" ht="22.5">
      <c r="A66" s="11"/>
      <c r="B66" s="14"/>
      <c r="C66" s="19" t="s">
        <v>284</v>
      </c>
      <c r="D66" s="46"/>
      <c r="E66" s="28"/>
      <c r="F66" s="10"/>
      <c r="G66" s="12"/>
      <c r="H66" s="10"/>
      <c r="I66" s="12"/>
      <c r="J66" s="14"/>
    </row>
    <row r="67" spans="1:10" ht="22.5">
      <c r="A67" s="11">
        <v>21</v>
      </c>
      <c r="B67" s="14" t="s">
        <v>386</v>
      </c>
      <c r="C67" s="19" t="s">
        <v>384</v>
      </c>
      <c r="D67" s="46" t="s">
        <v>385</v>
      </c>
      <c r="E67" s="28">
        <v>10000</v>
      </c>
      <c r="F67" s="10" t="s">
        <v>34</v>
      </c>
      <c r="G67" s="12" t="s">
        <v>34</v>
      </c>
      <c r="H67" s="10" t="s">
        <v>6</v>
      </c>
      <c r="I67" s="12" t="s">
        <v>137</v>
      </c>
      <c r="J67" s="14"/>
    </row>
    <row r="68" spans="1:10" ht="22.5">
      <c r="A68" s="18"/>
      <c r="B68" s="16"/>
      <c r="C68" s="21"/>
      <c r="D68" s="121"/>
      <c r="E68" s="113"/>
      <c r="F68" s="15"/>
      <c r="G68" s="17"/>
      <c r="H68" s="15"/>
      <c r="I68" s="17"/>
      <c r="J68" s="16"/>
    </row>
  </sheetData>
  <sheetProtection/>
  <mergeCells count="32">
    <mergeCell ref="I1:I2"/>
    <mergeCell ref="J1:J2"/>
    <mergeCell ref="D1:E1"/>
    <mergeCell ref="F1:G1"/>
    <mergeCell ref="A1:A2"/>
    <mergeCell ref="B1:B2"/>
    <mergeCell ref="C1:C2"/>
    <mergeCell ref="H1:H2"/>
    <mergeCell ref="A21:A22"/>
    <mergeCell ref="B21:B22"/>
    <mergeCell ref="C21:C22"/>
    <mergeCell ref="D21:E21"/>
    <mergeCell ref="F21:G21"/>
    <mergeCell ref="H21:H22"/>
    <mergeCell ref="I21:I22"/>
    <mergeCell ref="J21:J22"/>
    <mergeCell ref="A41:A42"/>
    <mergeCell ref="B41:B42"/>
    <mergeCell ref="C41:C42"/>
    <mergeCell ref="D41:E41"/>
    <mergeCell ref="F41:G41"/>
    <mergeCell ref="H41:H42"/>
    <mergeCell ref="I41:I42"/>
    <mergeCell ref="J41:J42"/>
    <mergeCell ref="I61:I62"/>
    <mergeCell ref="J61:J62"/>
    <mergeCell ref="A61:A62"/>
    <mergeCell ref="B61:B62"/>
    <mergeCell ref="C61:C62"/>
    <mergeCell ref="D61:E61"/>
    <mergeCell ref="F61:G61"/>
    <mergeCell ref="H61:H62"/>
  </mergeCells>
  <printOptions/>
  <pageMargins left="0.31496062992125984" right="0.1968503937007874" top="0.9448818897637796" bottom="0.7480314960629921" header="0.31496062992125984" footer="0.1968503937007874"/>
  <pageSetup horizontalDpi="600" verticalDpi="600" orientation="landscape" paperSize="9" r:id="rId1"/>
  <headerFooter alignWithMargins="0">
    <oddHeader>&amp;C&amp;"Angsana New,ตัวหนา"&amp;16แผนการจัดหาพัสดุ  ประจำปีงบประมาณ 2558
ของสำนักปลัด  องค์การบริหารส่วนตำบลตูม&amp;R&amp;"AngsanaUPC,ตัวหนา"&amp;14แบบ ผด.1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E15" sqref="E15"/>
    </sheetView>
  </sheetViews>
  <sheetFormatPr defaultColWidth="7.57421875" defaultRowHeight="12.75"/>
  <cols>
    <col min="1" max="1" width="7.57421875" style="1" customWidth="1"/>
    <col min="2" max="2" width="16.28125" style="1" customWidth="1"/>
    <col min="3" max="3" width="34.8515625" style="1" customWidth="1"/>
    <col min="4" max="4" width="15.00390625" style="2" customWidth="1"/>
    <col min="5" max="5" width="13.8515625" style="26" customWidth="1"/>
    <col min="6" max="6" width="9.8515625" style="2" customWidth="1"/>
    <col min="7" max="7" width="9.28125" style="2" customWidth="1"/>
    <col min="8" max="8" width="14.421875" style="2" customWidth="1"/>
    <col min="9" max="9" width="11.8515625" style="1" customWidth="1"/>
    <col min="10" max="10" width="10.8515625" style="1" customWidth="1"/>
    <col min="11" max="16384" width="7.57421875" style="1" customWidth="1"/>
  </cols>
  <sheetData>
    <row r="1" spans="1:10" s="3" customFormat="1" ht="22.5">
      <c r="A1" s="127" t="s">
        <v>0</v>
      </c>
      <c r="B1" s="127" t="s">
        <v>7</v>
      </c>
      <c r="C1" s="127" t="s">
        <v>8</v>
      </c>
      <c r="D1" s="127" t="s">
        <v>9</v>
      </c>
      <c r="E1" s="127"/>
      <c r="F1" s="127" t="s">
        <v>12</v>
      </c>
      <c r="G1" s="127"/>
      <c r="H1" s="127" t="s">
        <v>14</v>
      </c>
      <c r="I1" s="127" t="s">
        <v>15</v>
      </c>
      <c r="J1" s="127" t="s">
        <v>1</v>
      </c>
    </row>
    <row r="2" spans="1:10" s="3" customFormat="1" ht="45">
      <c r="A2" s="127"/>
      <c r="B2" s="127"/>
      <c r="C2" s="127"/>
      <c r="D2" s="4" t="s">
        <v>10</v>
      </c>
      <c r="E2" s="27" t="s">
        <v>11</v>
      </c>
      <c r="F2" s="4" t="s">
        <v>13</v>
      </c>
      <c r="G2" s="4" t="s">
        <v>11</v>
      </c>
      <c r="H2" s="127"/>
      <c r="I2" s="127"/>
      <c r="J2" s="127"/>
    </row>
    <row r="3" spans="1:10" ht="22.5">
      <c r="A3" s="7">
        <v>1</v>
      </c>
      <c r="B3" s="6" t="s">
        <v>386</v>
      </c>
      <c r="C3" s="20" t="s">
        <v>2</v>
      </c>
      <c r="D3" s="124" t="s">
        <v>18</v>
      </c>
      <c r="E3" s="45">
        <v>40000</v>
      </c>
      <c r="F3" s="8" t="s">
        <v>34</v>
      </c>
      <c r="G3" s="6" t="s">
        <v>34</v>
      </c>
      <c r="H3" s="6" t="s">
        <v>6</v>
      </c>
      <c r="I3" s="8" t="s">
        <v>137</v>
      </c>
      <c r="J3" s="32"/>
    </row>
    <row r="4" spans="1:10" ht="22.5">
      <c r="A4" s="11">
        <v>2</v>
      </c>
      <c r="B4" s="10" t="s">
        <v>386</v>
      </c>
      <c r="C4" s="19" t="s">
        <v>5</v>
      </c>
      <c r="D4" s="125" t="s">
        <v>18</v>
      </c>
      <c r="E4" s="46">
        <v>20000</v>
      </c>
      <c r="F4" s="12" t="s">
        <v>34</v>
      </c>
      <c r="G4" s="10" t="s">
        <v>34</v>
      </c>
      <c r="H4" s="10" t="s">
        <v>6</v>
      </c>
      <c r="I4" s="12" t="s">
        <v>137</v>
      </c>
      <c r="J4" s="14"/>
    </row>
    <row r="5" spans="1:10" ht="22.5">
      <c r="A5" s="11">
        <v>3</v>
      </c>
      <c r="B5" s="10" t="s">
        <v>387</v>
      </c>
      <c r="C5" s="19" t="s">
        <v>252</v>
      </c>
      <c r="D5" s="125" t="s">
        <v>18</v>
      </c>
      <c r="E5" s="46">
        <v>60000</v>
      </c>
      <c r="F5" s="12" t="s">
        <v>34</v>
      </c>
      <c r="G5" s="10" t="s">
        <v>34</v>
      </c>
      <c r="H5" s="10" t="s">
        <v>6</v>
      </c>
      <c r="I5" s="12" t="s">
        <v>137</v>
      </c>
      <c r="J5" s="14"/>
    </row>
    <row r="6" spans="1:10" ht="22.5">
      <c r="A6" s="11"/>
      <c r="B6" s="10"/>
      <c r="C6" s="19" t="s">
        <v>253</v>
      </c>
      <c r="D6" s="10"/>
      <c r="E6" s="28"/>
      <c r="F6" s="114"/>
      <c r="G6" s="10"/>
      <c r="H6" s="10"/>
      <c r="I6" s="12"/>
      <c r="J6" s="14"/>
    </row>
    <row r="7" spans="1:10" ht="22.5">
      <c r="A7" s="11"/>
      <c r="B7" s="10"/>
      <c r="C7" s="19" t="s">
        <v>254</v>
      </c>
      <c r="D7" s="10"/>
      <c r="E7" s="28"/>
      <c r="F7" s="114"/>
      <c r="G7" s="10"/>
      <c r="H7" s="10"/>
      <c r="I7" s="12"/>
      <c r="J7" s="14"/>
    </row>
    <row r="8" spans="1:10" ht="22.5">
      <c r="A8" s="11"/>
      <c r="B8" s="10"/>
      <c r="C8" s="19" t="s">
        <v>255</v>
      </c>
      <c r="D8" s="10"/>
      <c r="E8" s="28"/>
      <c r="F8" s="114"/>
      <c r="G8" s="10"/>
      <c r="H8" s="10"/>
      <c r="I8" s="12"/>
      <c r="J8" s="14"/>
    </row>
    <row r="9" spans="1:10" ht="22.5">
      <c r="A9" s="18"/>
      <c r="B9" s="15"/>
      <c r="C9" s="118"/>
      <c r="D9" s="15"/>
      <c r="E9" s="24"/>
      <c r="F9" s="18"/>
      <c r="G9" s="15"/>
      <c r="H9" s="15"/>
      <c r="I9" s="17"/>
      <c r="J9" s="16"/>
    </row>
  </sheetData>
  <sheetProtection/>
  <mergeCells count="8">
    <mergeCell ref="I1:I2"/>
    <mergeCell ref="J1:J2"/>
    <mergeCell ref="D1:E1"/>
    <mergeCell ref="F1:G1"/>
    <mergeCell ref="A1:A2"/>
    <mergeCell ref="B1:B2"/>
    <mergeCell ref="C1:C2"/>
    <mergeCell ref="H1:H2"/>
  </mergeCells>
  <printOptions/>
  <pageMargins left="0.31496062992125984" right="0.1968503937007874" top="1.1023622047244095" bottom="0.5118110236220472" header="0.5118110236220472" footer="0.5118110236220472"/>
  <pageSetup horizontalDpi="600" verticalDpi="600" orientation="landscape" paperSize="9" r:id="rId1"/>
  <headerFooter alignWithMargins="0">
    <oddHeader>&amp;C&amp;"Angsana New,ตัวหนา"&amp;16แผนการจัดหาพัสดุ  ประจำปีงบประมาณ 2558
ของส่วนการคลัง  องค์การบริหารส่วนตำบลตูม&amp;R&amp;"AngsanaUPC,ตัวหนา"&amp;14แบบ ผด.1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24"/>
  <sheetViews>
    <sheetView zoomScale="70" zoomScaleNormal="70" zoomScalePageLayoutView="0" workbookViewId="0" topLeftCell="A91">
      <selection activeCell="A89" sqref="A89:J110"/>
    </sheetView>
  </sheetViews>
  <sheetFormatPr defaultColWidth="9.140625" defaultRowHeight="12.75"/>
  <cols>
    <col min="1" max="1" width="5.8515625" style="2" customWidth="1"/>
    <col min="2" max="2" width="17.421875" style="2" customWidth="1"/>
    <col min="3" max="3" width="38.57421875" style="1" customWidth="1"/>
    <col min="4" max="4" width="22.140625" style="2" customWidth="1"/>
    <col min="5" max="5" width="12.140625" style="26" customWidth="1"/>
    <col min="6" max="6" width="10.8515625" style="2" customWidth="1"/>
    <col min="7" max="7" width="9.00390625" style="2" customWidth="1"/>
    <col min="8" max="8" width="12.7109375" style="2" customWidth="1"/>
    <col min="9" max="9" width="7.8515625" style="2" customWidth="1"/>
    <col min="10" max="10" width="9.00390625" style="1" customWidth="1"/>
    <col min="11" max="16384" width="9.140625" style="1" customWidth="1"/>
  </cols>
  <sheetData>
    <row r="1" spans="1:10" s="3" customFormat="1" ht="22.5">
      <c r="A1" s="127" t="s">
        <v>0</v>
      </c>
      <c r="B1" s="127" t="s">
        <v>7</v>
      </c>
      <c r="C1" s="127" t="s">
        <v>8</v>
      </c>
      <c r="D1" s="127" t="s">
        <v>9</v>
      </c>
      <c r="E1" s="127"/>
      <c r="F1" s="127" t="s">
        <v>12</v>
      </c>
      <c r="G1" s="127"/>
      <c r="H1" s="127" t="s">
        <v>14</v>
      </c>
      <c r="I1" s="127" t="s">
        <v>15</v>
      </c>
      <c r="J1" s="127" t="s">
        <v>1</v>
      </c>
    </row>
    <row r="2" spans="1:10" s="3" customFormat="1" ht="45">
      <c r="A2" s="127"/>
      <c r="B2" s="127"/>
      <c r="C2" s="127"/>
      <c r="D2" s="4" t="s">
        <v>10</v>
      </c>
      <c r="E2" s="27" t="s">
        <v>11</v>
      </c>
      <c r="F2" s="4" t="s">
        <v>13</v>
      </c>
      <c r="G2" s="4" t="s">
        <v>11</v>
      </c>
      <c r="H2" s="127"/>
      <c r="I2" s="127"/>
      <c r="J2" s="127"/>
    </row>
    <row r="3" spans="1:10" ht="22.5">
      <c r="A3" s="7">
        <v>1</v>
      </c>
      <c r="B3" s="6" t="s">
        <v>386</v>
      </c>
      <c r="C3" s="20" t="s">
        <v>2</v>
      </c>
      <c r="D3" s="45" t="s">
        <v>20</v>
      </c>
      <c r="E3" s="117">
        <v>30000</v>
      </c>
      <c r="F3" s="6" t="s">
        <v>34</v>
      </c>
      <c r="G3" s="8" t="s">
        <v>34</v>
      </c>
      <c r="H3" s="6" t="s">
        <v>6</v>
      </c>
      <c r="I3" s="8" t="s">
        <v>137</v>
      </c>
      <c r="J3" s="22"/>
    </row>
    <row r="4" spans="1:10" ht="22.5">
      <c r="A4" s="11">
        <v>2</v>
      </c>
      <c r="B4" s="10" t="s">
        <v>386</v>
      </c>
      <c r="C4" s="19" t="s">
        <v>3</v>
      </c>
      <c r="D4" s="46" t="s">
        <v>20</v>
      </c>
      <c r="E4" s="28">
        <v>50000</v>
      </c>
      <c r="F4" s="10" t="s">
        <v>34</v>
      </c>
      <c r="G4" s="12" t="s">
        <v>34</v>
      </c>
      <c r="H4" s="10" t="s">
        <v>6</v>
      </c>
      <c r="I4" s="12" t="s">
        <v>137</v>
      </c>
      <c r="J4" s="14"/>
    </row>
    <row r="5" spans="1:10" ht="22.5">
      <c r="A5" s="11">
        <v>3</v>
      </c>
      <c r="B5" s="10" t="s">
        <v>386</v>
      </c>
      <c r="C5" s="19" t="s">
        <v>22</v>
      </c>
      <c r="D5" s="46" t="s">
        <v>20</v>
      </c>
      <c r="E5" s="28">
        <v>50000</v>
      </c>
      <c r="F5" s="10" t="s">
        <v>34</v>
      </c>
      <c r="G5" s="12" t="s">
        <v>34</v>
      </c>
      <c r="H5" s="10" t="s">
        <v>6</v>
      </c>
      <c r="I5" s="12" t="s">
        <v>137</v>
      </c>
      <c r="J5" s="14"/>
    </row>
    <row r="6" spans="1:10" ht="22.5">
      <c r="A6" s="11">
        <v>4</v>
      </c>
      <c r="B6" s="10" t="s">
        <v>386</v>
      </c>
      <c r="C6" s="19" t="s">
        <v>26</v>
      </c>
      <c r="D6" s="46" t="s">
        <v>20</v>
      </c>
      <c r="E6" s="28">
        <v>5000</v>
      </c>
      <c r="F6" s="10" t="s">
        <v>34</v>
      </c>
      <c r="G6" s="12" t="s">
        <v>34</v>
      </c>
      <c r="H6" s="10" t="s">
        <v>6</v>
      </c>
      <c r="I6" s="12" t="s">
        <v>137</v>
      </c>
      <c r="J6" s="14"/>
    </row>
    <row r="7" spans="1:10" ht="22.5">
      <c r="A7" s="11">
        <v>5</v>
      </c>
      <c r="B7" s="10" t="s">
        <v>386</v>
      </c>
      <c r="C7" s="19" t="s">
        <v>132</v>
      </c>
      <c r="D7" s="46" t="s">
        <v>20</v>
      </c>
      <c r="E7" s="28">
        <v>7000</v>
      </c>
      <c r="F7" s="10" t="s">
        <v>34</v>
      </c>
      <c r="G7" s="12" t="s">
        <v>34</v>
      </c>
      <c r="H7" s="10" t="s">
        <v>6</v>
      </c>
      <c r="I7" s="12" t="s">
        <v>137</v>
      </c>
      <c r="J7" s="14"/>
    </row>
    <row r="8" spans="1:10" ht="22.5">
      <c r="A8" s="11">
        <v>6</v>
      </c>
      <c r="B8" s="10" t="s">
        <v>386</v>
      </c>
      <c r="C8" s="19" t="s">
        <v>5</v>
      </c>
      <c r="D8" s="46" t="s">
        <v>20</v>
      </c>
      <c r="E8" s="28">
        <v>20000</v>
      </c>
      <c r="F8" s="10" t="s">
        <v>34</v>
      </c>
      <c r="G8" s="12" t="s">
        <v>34</v>
      </c>
      <c r="H8" s="10" t="s">
        <v>6</v>
      </c>
      <c r="I8" s="12" t="s">
        <v>137</v>
      </c>
      <c r="J8" s="14"/>
    </row>
    <row r="9" spans="1:10" ht="22.5">
      <c r="A9" s="11">
        <v>7</v>
      </c>
      <c r="B9" s="10" t="s">
        <v>388</v>
      </c>
      <c r="C9" s="19" t="s">
        <v>285</v>
      </c>
      <c r="D9" s="46" t="s">
        <v>20</v>
      </c>
      <c r="E9" s="28">
        <v>19000</v>
      </c>
      <c r="F9" s="10" t="s">
        <v>34</v>
      </c>
      <c r="G9" s="12" t="s">
        <v>34</v>
      </c>
      <c r="H9" s="10" t="s">
        <v>6</v>
      </c>
      <c r="I9" s="12" t="s">
        <v>137</v>
      </c>
      <c r="J9" s="14"/>
    </row>
    <row r="10" spans="1:10" ht="22.5">
      <c r="A10" s="11"/>
      <c r="B10" s="10"/>
      <c r="C10" s="19" t="s">
        <v>286</v>
      </c>
      <c r="D10" s="46"/>
      <c r="E10" s="28"/>
      <c r="F10" s="10"/>
      <c r="G10" s="12"/>
      <c r="H10" s="10"/>
      <c r="I10" s="12"/>
      <c r="J10" s="14"/>
    </row>
    <row r="11" spans="1:10" ht="22.5">
      <c r="A11" s="11"/>
      <c r="B11" s="10"/>
      <c r="C11" s="19" t="s">
        <v>287</v>
      </c>
      <c r="D11" s="46"/>
      <c r="E11" s="28"/>
      <c r="F11" s="10"/>
      <c r="G11" s="12"/>
      <c r="H11" s="10"/>
      <c r="I11" s="12"/>
      <c r="J11" s="14"/>
    </row>
    <row r="12" spans="1:10" ht="22.5">
      <c r="A12" s="11"/>
      <c r="B12" s="10"/>
      <c r="C12" s="19" t="s">
        <v>288</v>
      </c>
      <c r="D12" s="46"/>
      <c r="E12" s="28"/>
      <c r="F12" s="10"/>
      <c r="G12" s="12"/>
      <c r="H12" s="10"/>
      <c r="I12" s="12"/>
      <c r="J12" s="14"/>
    </row>
    <row r="13" spans="1:10" ht="22.5">
      <c r="A13" s="11"/>
      <c r="B13" s="10"/>
      <c r="C13" s="19" t="s">
        <v>289</v>
      </c>
      <c r="D13" s="46"/>
      <c r="E13" s="28"/>
      <c r="F13" s="10"/>
      <c r="G13" s="12"/>
      <c r="H13" s="10"/>
      <c r="I13" s="12"/>
      <c r="J13" s="14"/>
    </row>
    <row r="14" spans="1:10" ht="22.5">
      <c r="A14" s="11"/>
      <c r="B14" s="10"/>
      <c r="C14" s="19" t="s">
        <v>290</v>
      </c>
      <c r="D14" s="46"/>
      <c r="E14" s="28"/>
      <c r="F14" s="10"/>
      <c r="G14" s="12"/>
      <c r="H14" s="10"/>
      <c r="I14" s="12"/>
      <c r="J14" s="14"/>
    </row>
    <row r="15" spans="1:10" ht="22.5">
      <c r="A15" s="11"/>
      <c r="B15" s="10"/>
      <c r="C15" s="19" t="s">
        <v>291</v>
      </c>
      <c r="D15" s="46"/>
      <c r="E15" s="28"/>
      <c r="F15" s="10"/>
      <c r="G15" s="12"/>
      <c r="H15" s="10"/>
      <c r="I15" s="12"/>
      <c r="J15" s="14"/>
    </row>
    <row r="16" spans="1:10" ht="22.5">
      <c r="A16" s="11"/>
      <c r="B16" s="10"/>
      <c r="C16" s="19" t="s">
        <v>292</v>
      </c>
      <c r="D16" s="46"/>
      <c r="E16" s="28"/>
      <c r="F16" s="10"/>
      <c r="G16" s="12"/>
      <c r="H16" s="10"/>
      <c r="I16" s="12"/>
      <c r="J16" s="14"/>
    </row>
    <row r="17" spans="1:10" ht="22.5">
      <c r="A17" s="11"/>
      <c r="B17" s="10"/>
      <c r="C17" s="19" t="s">
        <v>293</v>
      </c>
      <c r="D17" s="46"/>
      <c r="E17" s="28"/>
      <c r="F17" s="10"/>
      <c r="G17" s="12"/>
      <c r="H17" s="10"/>
      <c r="I17" s="12"/>
      <c r="J17" s="14"/>
    </row>
    <row r="18" spans="1:10" ht="22.5">
      <c r="A18" s="11"/>
      <c r="B18" s="10"/>
      <c r="C18" s="19" t="s">
        <v>294</v>
      </c>
      <c r="D18" s="46"/>
      <c r="E18" s="28"/>
      <c r="F18" s="10"/>
      <c r="G18" s="12"/>
      <c r="H18" s="10"/>
      <c r="I18" s="12"/>
      <c r="J18" s="14"/>
    </row>
    <row r="19" spans="1:10" ht="22.5">
      <c r="A19" s="11"/>
      <c r="B19" s="10"/>
      <c r="C19" s="19" t="s">
        <v>295</v>
      </c>
      <c r="D19" s="46"/>
      <c r="E19" s="28"/>
      <c r="F19" s="10"/>
      <c r="G19" s="12"/>
      <c r="H19" s="10"/>
      <c r="I19" s="12"/>
      <c r="J19" s="14"/>
    </row>
    <row r="20" spans="1:10" ht="22.5">
      <c r="A20" s="11"/>
      <c r="B20" s="10"/>
      <c r="C20" s="19" t="s">
        <v>296</v>
      </c>
      <c r="D20" s="46"/>
      <c r="E20" s="28"/>
      <c r="F20" s="10"/>
      <c r="G20" s="12"/>
      <c r="H20" s="10"/>
      <c r="I20" s="12"/>
      <c r="J20" s="14"/>
    </row>
    <row r="21" spans="1:10" ht="22.5">
      <c r="A21" s="11"/>
      <c r="B21" s="10"/>
      <c r="C21" s="19" t="s">
        <v>297</v>
      </c>
      <c r="D21" s="46"/>
      <c r="E21" s="28"/>
      <c r="F21" s="10"/>
      <c r="G21" s="12"/>
      <c r="H21" s="10"/>
      <c r="I21" s="12"/>
      <c r="J21" s="14"/>
    </row>
    <row r="22" spans="1:10" ht="22.5">
      <c r="A22" s="18"/>
      <c r="B22" s="15"/>
      <c r="C22" s="21" t="s">
        <v>298</v>
      </c>
      <c r="D22" s="121"/>
      <c r="E22" s="113"/>
      <c r="F22" s="15"/>
      <c r="G22" s="17"/>
      <c r="H22" s="15"/>
      <c r="I22" s="17"/>
      <c r="J22" s="16"/>
    </row>
    <row r="23" spans="1:10" s="3" customFormat="1" ht="22.5">
      <c r="A23" s="127" t="s">
        <v>0</v>
      </c>
      <c r="B23" s="127" t="s">
        <v>7</v>
      </c>
      <c r="C23" s="127" t="s">
        <v>8</v>
      </c>
      <c r="D23" s="127" t="s">
        <v>9</v>
      </c>
      <c r="E23" s="127"/>
      <c r="F23" s="127" t="s">
        <v>12</v>
      </c>
      <c r="G23" s="127"/>
      <c r="H23" s="127" t="s">
        <v>14</v>
      </c>
      <c r="I23" s="127" t="s">
        <v>15</v>
      </c>
      <c r="J23" s="127" t="s">
        <v>1</v>
      </c>
    </row>
    <row r="24" spans="1:10" s="3" customFormat="1" ht="45">
      <c r="A24" s="127"/>
      <c r="B24" s="127"/>
      <c r="C24" s="127"/>
      <c r="D24" s="4" t="s">
        <v>10</v>
      </c>
      <c r="E24" s="27" t="s">
        <v>11</v>
      </c>
      <c r="F24" s="4" t="s">
        <v>13</v>
      </c>
      <c r="G24" s="4" t="s">
        <v>11</v>
      </c>
      <c r="H24" s="127"/>
      <c r="I24" s="127"/>
      <c r="J24" s="127"/>
    </row>
    <row r="25" spans="1:10" ht="22.5">
      <c r="A25" s="7"/>
      <c r="B25" s="6"/>
      <c r="C25" s="20" t="s">
        <v>299</v>
      </c>
      <c r="D25" s="45"/>
      <c r="E25" s="117"/>
      <c r="F25" s="6"/>
      <c r="G25" s="8"/>
      <c r="H25" s="6"/>
      <c r="I25" s="8"/>
      <c r="J25" s="22"/>
    </row>
    <row r="26" spans="1:10" ht="22.5">
      <c r="A26" s="11"/>
      <c r="B26" s="10"/>
      <c r="C26" s="19" t="s">
        <v>300</v>
      </c>
      <c r="D26" s="46"/>
      <c r="E26" s="28"/>
      <c r="F26" s="10"/>
      <c r="G26" s="12"/>
      <c r="H26" s="10"/>
      <c r="I26" s="12"/>
      <c r="J26" s="14"/>
    </row>
    <row r="27" spans="1:10" ht="22.5">
      <c r="A27" s="11"/>
      <c r="B27" s="10"/>
      <c r="C27" s="19" t="s">
        <v>301</v>
      </c>
      <c r="D27" s="46"/>
      <c r="E27" s="28"/>
      <c r="F27" s="10"/>
      <c r="G27" s="12"/>
      <c r="H27" s="10"/>
      <c r="I27" s="12"/>
      <c r="J27" s="14"/>
    </row>
    <row r="28" spans="1:10" ht="22.5">
      <c r="A28" s="11"/>
      <c r="B28" s="10"/>
      <c r="C28" s="19" t="s">
        <v>302</v>
      </c>
      <c r="D28" s="46"/>
      <c r="E28" s="28"/>
      <c r="F28" s="10"/>
      <c r="G28" s="12"/>
      <c r="H28" s="10"/>
      <c r="I28" s="12"/>
      <c r="J28" s="14"/>
    </row>
    <row r="29" spans="1:10" ht="22.5">
      <c r="A29" s="11">
        <v>8</v>
      </c>
      <c r="B29" s="10" t="s">
        <v>389</v>
      </c>
      <c r="C29" s="19" t="s">
        <v>304</v>
      </c>
      <c r="D29" s="46" t="s">
        <v>136</v>
      </c>
      <c r="E29" s="28">
        <v>100000</v>
      </c>
      <c r="F29" s="10" t="s">
        <v>34</v>
      </c>
      <c r="G29" s="12" t="s">
        <v>34</v>
      </c>
      <c r="H29" s="10" t="s">
        <v>16</v>
      </c>
      <c r="I29" s="12" t="s">
        <v>138</v>
      </c>
      <c r="J29" s="14"/>
    </row>
    <row r="30" spans="1:10" ht="22.5">
      <c r="A30" s="11"/>
      <c r="B30" s="10"/>
      <c r="C30" s="19" t="s">
        <v>305</v>
      </c>
      <c r="D30" s="46"/>
      <c r="E30" s="28"/>
      <c r="F30" s="10"/>
      <c r="G30" s="12"/>
      <c r="H30" s="10"/>
      <c r="I30" s="12"/>
      <c r="J30" s="14"/>
    </row>
    <row r="31" spans="1:10" ht="22.5">
      <c r="A31" s="11"/>
      <c r="B31" s="10"/>
      <c r="C31" s="19" t="s">
        <v>306</v>
      </c>
      <c r="D31" s="46"/>
      <c r="E31" s="28"/>
      <c r="F31" s="10"/>
      <c r="G31" s="12"/>
      <c r="H31" s="10"/>
      <c r="I31" s="12"/>
      <c r="J31" s="14"/>
    </row>
    <row r="32" spans="1:10" ht="22.5">
      <c r="A32" s="11"/>
      <c r="B32" s="10"/>
      <c r="C32" s="19" t="s">
        <v>307</v>
      </c>
      <c r="D32" s="46"/>
      <c r="E32" s="28"/>
      <c r="F32" s="10"/>
      <c r="G32" s="12"/>
      <c r="H32" s="10"/>
      <c r="I32" s="12"/>
      <c r="J32" s="14"/>
    </row>
    <row r="33" spans="1:10" ht="22.5">
      <c r="A33" s="11"/>
      <c r="B33" s="10"/>
      <c r="C33" s="19" t="s">
        <v>308</v>
      </c>
      <c r="D33" s="46"/>
      <c r="E33" s="28"/>
      <c r="F33" s="10"/>
      <c r="G33" s="12"/>
      <c r="H33" s="10"/>
      <c r="I33" s="12"/>
      <c r="J33" s="14"/>
    </row>
    <row r="34" spans="1:10" ht="22.5">
      <c r="A34" s="11">
        <v>9</v>
      </c>
      <c r="B34" s="10" t="s">
        <v>389</v>
      </c>
      <c r="C34" s="19" t="s">
        <v>309</v>
      </c>
      <c r="D34" s="46" t="s">
        <v>136</v>
      </c>
      <c r="E34" s="28">
        <v>100000</v>
      </c>
      <c r="F34" s="10" t="s">
        <v>34</v>
      </c>
      <c r="G34" s="12" t="s">
        <v>34</v>
      </c>
      <c r="H34" s="10" t="s">
        <v>16</v>
      </c>
      <c r="I34" s="12" t="s">
        <v>138</v>
      </c>
      <c r="J34" s="14"/>
    </row>
    <row r="35" spans="1:10" ht="22.5">
      <c r="A35" s="11"/>
      <c r="B35" s="10"/>
      <c r="C35" s="19" t="s">
        <v>316</v>
      </c>
      <c r="D35" s="46"/>
      <c r="E35" s="28"/>
      <c r="F35" s="10"/>
      <c r="G35" s="12"/>
      <c r="H35" s="10"/>
      <c r="I35" s="12"/>
      <c r="J35" s="14"/>
    </row>
    <row r="36" spans="1:10" ht="22.5">
      <c r="A36" s="11"/>
      <c r="B36" s="10"/>
      <c r="C36" s="19" t="s">
        <v>310</v>
      </c>
      <c r="D36" s="46"/>
      <c r="E36" s="28"/>
      <c r="F36" s="10"/>
      <c r="G36" s="12"/>
      <c r="H36" s="10"/>
      <c r="I36" s="12"/>
      <c r="J36" s="14"/>
    </row>
    <row r="37" spans="1:10" ht="22.5">
      <c r="A37" s="11"/>
      <c r="B37" s="10"/>
      <c r="C37" s="19" t="s">
        <v>311</v>
      </c>
      <c r="D37" s="46"/>
      <c r="E37" s="28"/>
      <c r="F37" s="10"/>
      <c r="G37" s="12"/>
      <c r="H37" s="10"/>
      <c r="I37" s="12"/>
      <c r="J37" s="14"/>
    </row>
    <row r="38" spans="1:10" ht="22.5">
      <c r="A38" s="11"/>
      <c r="B38" s="10"/>
      <c r="C38" s="19" t="s">
        <v>312</v>
      </c>
      <c r="D38" s="46"/>
      <c r="E38" s="28"/>
      <c r="F38" s="10"/>
      <c r="G38" s="12"/>
      <c r="H38" s="10"/>
      <c r="I38" s="12"/>
      <c r="J38" s="14"/>
    </row>
    <row r="39" spans="1:10" ht="22.5">
      <c r="A39" s="11"/>
      <c r="B39" s="10"/>
      <c r="C39" s="19" t="s">
        <v>317</v>
      </c>
      <c r="D39" s="46"/>
      <c r="E39" s="28"/>
      <c r="F39" s="10"/>
      <c r="G39" s="12"/>
      <c r="H39" s="10"/>
      <c r="I39" s="12"/>
      <c r="J39" s="14"/>
    </row>
    <row r="40" spans="1:10" ht="22.5">
      <c r="A40" s="11"/>
      <c r="B40" s="10"/>
      <c r="C40" s="19" t="s">
        <v>313</v>
      </c>
      <c r="D40" s="46"/>
      <c r="E40" s="28"/>
      <c r="F40" s="10"/>
      <c r="G40" s="12"/>
      <c r="H40" s="10"/>
      <c r="I40" s="12"/>
      <c r="J40" s="14"/>
    </row>
    <row r="41" spans="1:10" ht="22.5">
      <c r="A41" s="11"/>
      <c r="B41" s="10"/>
      <c r="C41" s="19" t="s">
        <v>314</v>
      </c>
      <c r="D41" s="46"/>
      <c r="E41" s="28"/>
      <c r="F41" s="10"/>
      <c r="G41" s="12"/>
      <c r="H41" s="10"/>
      <c r="I41" s="12"/>
      <c r="J41" s="14"/>
    </row>
    <row r="42" spans="1:10" ht="22.5">
      <c r="A42" s="11"/>
      <c r="B42" s="10"/>
      <c r="C42" s="19" t="s">
        <v>315</v>
      </c>
      <c r="D42" s="46"/>
      <c r="E42" s="28"/>
      <c r="F42" s="10"/>
      <c r="G42" s="12"/>
      <c r="H42" s="10"/>
      <c r="I42" s="12"/>
      <c r="J42" s="14"/>
    </row>
    <row r="43" spans="1:10" ht="22.5">
      <c r="A43" s="11"/>
      <c r="B43" s="10"/>
      <c r="C43" s="19" t="s">
        <v>318</v>
      </c>
      <c r="D43" s="46"/>
      <c r="E43" s="28"/>
      <c r="F43" s="10"/>
      <c r="G43" s="12"/>
      <c r="H43" s="10"/>
      <c r="I43" s="12"/>
      <c r="J43" s="14"/>
    </row>
    <row r="44" spans="1:10" ht="22.5">
      <c r="A44" s="18"/>
      <c r="B44" s="15"/>
      <c r="C44" s="21" t="s">
        <v>319</v>
      </c>
      <c r="D44" s="121"/>
      <c r="E44" s="113"/>
      <c r="F44" s="15"/>
      <c r="G44" s="17"/>
      <c r="H44" s="15"/>
      <c r="I44" s="17"/>
      <c r="J44" s="16"/>
    </row>
    <row r="45" spans="1:10" s="3" customFormat="1" ht="22.5">
      <c r="A45" s="127" t="s">
        <v>0</v>
      </c>
      <c r="B45" s="127" t="s">
        <v>7</v>
      </c>
      <c r="C45" s="127" t="s">
        <v>8</v>
      </c>
      <c r="D45" s="127" t="s">
        <v>9</v>
      </c>
      <c r="E45" s="127"/>
      <c r="F45" s="127" t="s">
        <v>12</v>
      </c>
      <c r="G45" s="127"/>
      <c r="H45" s="127" t="s">
        <v>14</v>
      </c>
      <c r="I45" s="127" t="s">
        <v>15</v>
      </c>
      <c r="J45" s="127" t="s">
        <v>1</v>
      </c>
    </row>
    <row r="46" spans="1:10" s="3" customFormat="1" ht="45">
      <c r="A46" s="127"/>
      <c r="B46" s="127"/>
      <c r="C46" s="127"/>
      <c r="D46" s="4" t="s">
        <v>10</v>
      </c>
      <c r="E46" s="27" t="s">
        <v>11</v>
      </c>
      <c r="F46" s="4" t="s">
        <v>13</v>
      </c>
      <c r="G46" s="4" t="s">
        <v>11</v>
      </c>
      <c r="H46" s="127"/>
      <c r="I46" s="127"/>
      <c r="J46" s="127"/>
    </row>
    <row r="47" spans="1:10" ht="22.5">
      <c r="A47" s="7"/>
      <c r="B47" s="6"/>
      <c r="C47" s="20" t="s">
        <v>320</v>
      </c>
      <c r="D47" s="45"/>
      <c r="E47" s="117"/>
      <c r="F47" s="6"/>
      <c r="G47" s="8"/>
      <c r="H47" s="6"/>
      <c r="I47" s="8"/>
      <c r="J47" s="22"/>
    </row>
    <row r="48" spans="1:10" ht="22.5">
      <c r="A48" s="11"/>
      <c r="B48" s="10"/>
      <c r="C48" s="19" t="s">
        <v>321</v>
      </c>
      <c r="D48" s="46"/>
      <c r="E48" s="28"/>
      <c r="F48" s="10"/>
      <c r="G48" s="12"/>
      <c r="H48" s="10"/>
      <c r="I48" s="12"/>
      <c r="J48" s="14"/>
    </row>
    <row r="49" spans="1:10" ht="22.5">
      <c r="A49" s="11"/>
      <c r="B49" s="10"/>
      <c r="C49" s="19" t="s">
        <v>322</v>
      </c>
      <c r="D49" s="46"/>
      <c r="E49" s="28"/>
      <c r="F49" s="10"/>
      <c r="G49" s="12"/>
      <c r="H49" s="10"/>
      <c r="I49" s="12"/>
      <c r="J49" s="14"/>
    </row>
    <row r="50" spans="1:10" ht="22.5">
      <c r="A50" s="11">
        <v>10</v>
      </c>
      <c r="B50" s="10" t="s">
        <v>389</v>
      </c>
      <c r="C50" s="19" t="s">
        <v>323</v>
      </c>
      <c r="D50" s="46" t="s">
        <v>136</v>
      </c>
      <c r="E50" s="28">
        <v>54500</v>
      </c>
      <c r="F50" s="10" t="s">
        <v>34</v>
      </c>
      <c r="G50" s="12" t="s">
        <v>34</v>
      </c>
      <c r="H50" s="10" t="s">
        <v>6</v>
      </c>
      <c r="I50" s="12" t="s">
        <v>139</v>
      </c>
      <c r="J50" s="14"/>
    </row>
    <row r="51" spans="1:10" ht="22.5">
      <c r="A51" s="11"/>
      <c r="B51" s="10"/>
      <c r="C51" s="19" t="s">
        <v>324</v>
      </c>
      <c r="D51" s="46"/>
      <c r="E51" s="28"/>
      <c r="F51" s="10"/>
      <c r="G51" s="12"/>
      <c r="H51" s="10"/>
      <c r="I51" s="12"/>
      <c r="J51" s="14"/>
    </row>
    <row r="52" spans="1:10" ht="22.5">
      <c r="A52" s="11"/>
      <c r="B52" s="10"/>
      <c r="C52" s="19" t="s">
        <v>325</v>
      </c>
      <c r="D52" s="46"/>
      <c r="E52" s="28"/>
      <c r="F52" s="10"/>
      <c r="G52" s="12"/>
      <c r="H52" s="10"/>
      <c r="I52" s="12"/>
      <c r="J52" s="14"/>
    </row>
    <row r="53" spans="1:10" ht="22.5">
      <c r="A53" s="11"/>
      <c r="B53" s="10"/>
      <c r="C53" s="19" t="s">
        <v>326</v>
      </c>
      <c r="D53" s="46"/>
      <c r="E53" s="28"/>
      <c r="F53" s="10"/>
      <c r="G53" s="12"/>
      <c r="H53" s="10"/>
      <c r="I53" s="12"/>
      <c r="J53" s="14"/>
    </row>
    <row r="54" spans="1:10" ht="22.5">
      <c r="A54" s="11"/>
      <c r="B54" s="10"/>
      <c r="C54" s="19" t="s">
        <v>327</v>
      </c>
      <c r="D54" s="46"/>
      <c r="E54" s="28"/>
      <c r="F54" s="10"/>
      <c r="G54" s="12"/>
      <c r="H54" s="10"/>
      <c r="I54" s="12"/>
      <c r="J54" s="14"/>
    </row>
    <row r="55" spans="1:10" ht="22.5">
      <c r="A55" s="11">
        <v>11</v>
      </c>
      <c r="B55" s="10" t="s">
        <v>389</v>
      </c>
      <c r="C55" s="19" t="s">
        <v>328</v>
      </c>
      <c r="D55" s="46" t="s">
        <v>136</v>
      </c>
      <c r="E55" s="28">
        <v>100000</v>
      </c>
      <c r="F55" s="10" t="s">
        <v>34</v>
      </c>
      <c r="G55" s="12" t="s">
        <v>34</v>
      </c>
      <c r="H55" s="10" t="s">
        <v>16</v>
      </c>
      <c r="I55" s="12" t="s">
        <v>138</v>
      </c>
      <c r="J55" s="14"/>
    </row>
    <row r="56" spans="1:10" ht="22.5">
      <c r="A56" s="11"/>
      <c r="B56" s="10"/>
      <c r="C56" s="19" t="s">
        <v>329</v>
      </c>
      <c r="D56" s="46"/>
      <c r="E56" s="28"/>
      <c r="F56" s="10"/>
      <c r="G56" s="12"/>
      <c r="H56" s="10"/>
      <c r="I56" s="12"/>
      <c r="J56" s="14"/>
    </row>
    <row r="57" spans="1:10" ht="22.5">
      <c r="A57" s="11"/>
      <c r="B57" s="10"/>
      <c r="C57" s="19" t="s">
        <v>330</v>
      </c>
      <c r="D57" s="46"/>
      <c r="E57" s="28"/>
      <c r="F57" s="10"/>
      <c r="G57" s="12"/>
      <c r="H57" s="10"/>
      <c r="I57" s="12"/>
      <c r="J57" s="14"/>
    </row>
    <row r="58" spans="1:10" ht="22.5">
      <c r="A58" s="11"/>
      <c r="B58" s="10"/>
      <c r="C58" s="19" t="s">
        <v>331</v>
      </c>
      <c r="D58" s="46"/>
      <c r="E58" s="28"/>
      <c r="F58" s="10"/>
      <c r="G58" s="12"/>
      <c r="H58" s="10"/>
      <c r="I58" s="12"/>
      <c r="J58" s="14"/>
    </row>
    <row r="59" spans="1:10" ht="22.5">
      <c r="A59" s="11"/>
      <c r="B59" s="10"/>
      <c r="C59" s="19" t="s">
        <v>332</v>
      </c>
      <c r="D59" s="46"/>
      <c r="E59" s="28"/>
      <c r="F59" s="10"/>
      <c r="G59" s="12"/>
      <c r="H59" s="10"/>
      <c r="I59" s="12"/>
      <c r="J59" s="14"/>
    </row>
    <row r="60" spans="1:10" ht="22.5">
      <c r="A60" s="11"/>
      <c r="B60" s="10"/>
      <c r="C60" s="19" t="s">
        <v>333</v>
      </c>
      <c r="D60" s="46"/>
      <c r="E60" s="28"/>
      <c r="F60" s="10"/>
      <c r="G60" s="12"/>
      <c r="H60" s="10"/>
      <c r="I60" s="12"/>
      <c r="J60" s="14"/>
    </row>
    <row r="61" spans="1:10" ht="22.5">
      <c r="A61" s="11">
        <v>12</v>
      </c>
      <c r="B61" s="10" t="s">
        <v>389</v>
      </c>
      <c r="C61" s="19" t="s">
        <v>334</v>
      </c>
      <c r="D61" s="46" t="s">
        <v>136</v>
      </c>
      <c r="E61" s="28">
        <v>100000</v>
      </c>
      <c r="F61" s="10" t="s">
        <v>34</v>
      </c>
      <c r="G61" s="12" t="s">
        <v>34</v>
      </c>
      <c r="H61" s="10" t="s">
        <v>16</v>
      </c>
      <c r="I61" s="12" t="s">
        <v>138</v>
      </c>
      <c r="J61" s="14"/>
    </row>
    <row r="62" spans="1:10" ht="22.5">
      <c r="A62" s="11"/>
      <c r="B62" s="10"/>
      <c r="C62" s="19" t="s">
        <v>335</v>
      </c>
      <c r="D62" s="46"/>
      <c r="E62" s="28"/>
      <c r="F62" s="10"/>
      <c r="G62" s="12"/>
      <c r="H62" s="10"/>
      <c r="I62" s="12"/>
      <c r="J62" s="14"/>
    </row>
    <row r="63" spans="1:10" ht="22.5">
      <c r="A63" s="11"/>
      <c r="B63" s="10"/>
      <c r="C63" s="19" t="s">
        <v>336</v>
      </c>
      <c r="D63" s="46"/>
      <c r="E63" s="28"/>
      <c r="F63" s="10"/>
      <c r="G63" s="12"/>
      <c r="H63" s="10"/>
      <c r="I63" s="12"/>
      <c r="J63" s="14"/>
    </row>
    <row r="64" spans="1:10" ht="22.5">
      <c r="A64" s="11"/>
      <c r="B64" s="10"/>
      <c r="C64" s="19" t="s">
        <v>337</v>
      </c>
      <c r="D64" s="46"/>
      <c r="E64" s="28"/>
      <c r="F64" s="10"/>
      <c r="G64" s="12"/>
      <c r="H64" s="10"/>
      <c r="I64" s="12"/>
      <c r="J64" s="14"/>
    </row>
    <row r="65" spans="1:10" ht="22.5">
      <c r="A65" s="11"/>
      <c r="B65" s="10"/>
      <c r="C65" s="19" t="s">
        <v>338</v>
      </c>
      <c r="D65" s="46"/>
      <c r="E65" s="28"/>
      <c r="F65" s="10"/>
      <c r="G65" s="12"/>
      <c r="H65" s="10"/>
      <c r="I65" s="12"/>
      <c r="J65" s="14"/>
    </row>
    <row r="66" spans="1:10" ht="22.5">
      <c r="A66" s="18"/>
      <c r="B66" s="15"/>
      <c r="C66" s="21"/>
      <c r="D66" s="121"/>
      <c r="E66" s="113"/>
      <c r="F66" s="15"/>
      <c r="G66" s="17"/>
      <c r="H66" s="15"/>
      <c r="I66" s="17"/>
      <c r="J66" s="16"/>
    </row>
    <row r="67" spans="1:10" s="3" customFormat="1" ht="22.5">
      <c r="A67" s="127" t="s">
        <v>0</v>
      </c>
      <c r="B67" s="127" t="s">
        <v>7</v>
      </c>
      <c r="C67" s="127" t="s">
        <v>8</v>
      </c>
      <c r="D67" s="127" t="s">
        <v>9</v>
      </c>
      <c r="E67" s="127"/>
      <c r="F67" s="127" t="s">
        <v>12</v>
      </c>
      <c r="G67" s="127"/>
      <c r="H67" s="127" t="s">
        <v>14</v>
      </c>
      <c r="I67" s="127" t="s">
        <v>15</v>
      </c>
      <c r="J67" s="127" t="s">
        <v>1</v>
      </c>
    </row>
    <row r="68" spans="1:10" s="3" customFormat="1" ht="45">
      <c r="A68" s="127"/>
      <c r="B68" s="127"/>
      <c r="C68" s="127"/>
      <c r="D68" s="4" t="s">
        <v>10</v>
      </c>
      <c r="E68" s="27" t="s">
        <v>11</v>
      </c>
      <c r="F68" s="4" t="s">
        <v>13</v>
      </c>
      <c r="G68" s="4" t="s">
        <v>11</v>
      </c>
      <c r="H68" s="127"/>
      <c r="I68" s="127"/>
      <c r="J68" s="127"/>
    </row>
    <row r="69" spans="1:10" ht="22.5">
      <c r="A69" s="7">
        <v>13</v>
      </c>
      <c r="B69" s="6" t="s">
        <v>389</v>
      </c>
      <c r="C69" s="20" t="s">
        <v>339</v>
      </c>
      <c r="D69" s="45" t="s">
        <v>136</v>
      </c>
      <c r="E69" s="117">
        <v>100000</v>
      </c>
      <c r="F69" s="6" t="s">
        <v>34</v>
      </c>
      <c r="G69" s="8" t="s">
        <v>34</v>
      </c>
      <c r="H69" s="6" t="s">
        <v>16</v>
      </c>
      <c r="I69" s="8" t="s">
        <v>138</v>
      </c>
      <c r="J69" s="22"/>
    </row>
    <row r="70" spans="1:10" ht="22.5">
      <c r="A70" s="11"/>
      <c r="B70" s="10"/>
      <c r="C70" s="19" t="s">
        <v>340</v>
      </c>
      <c r="D70" s="46"/>
      <c r="E70" s="28"/>
      <c r="F70" s="10"/>
      <c r="G70" s="12"/>
      <c r="H70" s="10"/>
      <c r="I70" s="12"/>
      <c r="J70" s="14"/>
    </row>
    <row r="71" spans="1:10" ht="22.5">
      <c r="A71" s="11"/>
      <c r="B71" s="10"/>
      <c r="C71" s="19" t="s">
        <v>341</v>
      </c>
      <c r="D71" s="46"/>
      <c r="E71" s="28"/>
      <c r="F71" s="10"/>
      <c r="G71" s="12"/>
      <c r="H71" s="10"/>
      <c r="I71" s="12"/>
      <c r="J71" s="14"/>
    </row>
    <row r="72" spans="1:10" ht="22.5">
      <c r="A72" s="11"/>
      <c r="B72" s="10"/>
      <c r="C72" s="19" t="s">
        <v>342</v>
      </c>
      <c r="D72" s="46"/>
      <c r="E72" s="28"/>
      <c r="F72" s="10"/>
      <c r="G72" s="12"/>
      <c r="H72" s="10"/>
      <c r="I72" s="12"/>
      <c r="J72" s="14"/>
    </row>
    <row r="73" spans="1:10" ht="22.5">
      <c r="A73" s="11"/>
      <c r="B73" s="10"/>
      <c r="C73" s="19" t="s">
        <v>343</v>
      </c>
      <c r="D73" s="46"/>
      <c r="E73" s="28"/>
      <c r="F73" s="10"/>
      <c r="G73" s="12"/>
      <c r="H73" s="10"/>
      <c r="I73" s="12"/>
      <c r="J73" s="14"/>
    </row>
    <row r="74" spans="1:10" ht="22.5">
      <c r="A74" s="11">
        <v>14</v>
      </c>
      <c r="B74" s="10" t="s">
        <v>389</v>
      </c>
      <c r="C74" s="19" t="s">
        <v>344</v>
      </c>
      <c r="D74" s="46" t="s">
        <v>136</v>
      </c>
      <c r="E74" s="28">
        <v>231000</v>
      </c>
      <c r="F74" s="10" t="s">
        <v>34</v>
      </c>
      <c r="G74" s="12" t="s">
        <v>34</v>
      </c>
      <c r="H74" s="10" t="s">
        <v>16</v>
      </c>
      <c r="I74" s="12" t="s">
        <v>224</v>
      </c>
      <c r="J74" s="14"/>
    </row>
    <row r="75" spans="1:10" ht="22.5">
      <c r="A75" s="11"/>
      <c r="B75" s="10"/>
      <c r="C75" s="19" t="s">
        <v>345</v>
      </c>
      <c r="D75" s="46"/>
      <c r="E75" s="28"/>
      <c r="F75" s="10"/>
      <c r="G75" s="12"/>
      <c r="H75" s="10"/>
      <c r="I75" s="12"/>
      <c r="J75" s="14"/>
    </row>
    <row r="76" spans="1:10" ht="22.5">
      <c r="A76" s="11"/>
      <c r="B76" s="10"/>
      <c r="C76" s="19" t="s">
        <v>346</v>
      </c>
      <c r="D76" s="46"/>
      <c r="E76" s="28"/>
      <c r="F76" s="10"/>
      <c r="G76" s="12"/>
      <c r="H76" s="10"/>
      <c r="I76" s="12"/>
      <c r="J76" s="14"/>
    </row>
    <row r="77" spans="1:10" ht="22.5">
      <c r="A77" s="11"/>
      <c r="B77" s="10"/>
      <c r="C77" s="19" t="s">
        <v>347</v>
      </c>
      <c r="D77" s="46"/>
      <c r="E77" s="28"/>
      <c r="F77" s="10"/>
      <c r="G77" s="12"/>
      <c r="H77" s="10"/>
      <c r="I77" s="12"/>
      <c r="J77" s="14"/>
    </row>
    <row r="78" spans="1:10" ht="22.5">
      <c r="A78" s="11"/>
      <c r="B78" s="10"/>
      <c r="C78" s="19" t="s">
        <v>348</v>
      </c>
      <c r="D78" s="46"/>
      <c r="E78" s="28"/>
      <c r="F78" s="10"/>
      <c r="G78" s="12"/>
      <c r="H78" s="10"/>
      <c r="I78" s="12"/>
      <c r="J78" s="14"/>
    </row>
    <row r="79" spans="1:10" ht="22.5">
      <c r="A79" s="11"/>
      <c r="B79" s="10"/>
      <c r="C79" s="19" t="s">
        <v>349</v>
      </c>
      <c r="D79" s="46"/>
      <c r="E79" s="28"/>
      <c r="F79" s="10"/>
      <c r="G79" s="12"/>
      <c r="H79" s="10"/>
      <c r="I79" s="12"/>
      <c r="J79" s="14"/>
    </row>
    <row r="80" spans="1:10" ht="22.5">
      <c r="A80" s="11"/>
      <c r="B80" s="10"/>
      <c r="C80" s="19" t="s">
        <v>350</v>
      </c>
      <c r="D80" s="46"/>
      <c r="E80" s="28"/>
      <c r="F80" s="10"/>
      <c r="G80" s="12"/>
      <c r="H80" s="10"/>
      <c r="I80" s="12"/>
      <c r="J80" s="14"/>
    </row>
    <row r="81" spans="1:10" ht="22.5">
      <c r="A81" s="11"/>
      <c r="B81" s="10"/>
      <c r="C81" s="19" t="s">
        <v>351</v>
      </c>
      <c r="D81" s="46"/>
      <c r="E81" s="28"/>
      <c r="F81" s="10"/>
      <c r="G81" s="12"/>
      <c r="H81" s="10"/>
      <c r="I81" s="12"/>
      <c r="J81" s="14"/>
    </row>
    <row r="82" spans="1:10" ht="22.5">
      <c r="A82" s="11"/>
      <c r="B82" s="10"/>
      <c r="C82" s="19" t="s">
        <v>352</v>
      </c>
      <c r="D82" s="46"/>
      <c r="E82" s="28"/>
      <c r="F82" s="10"/>
      <c r="G82" s="12"/>
      <c r="H82" s="10"/>
      <c r="I82" s="12"/>
      <c r="J82" s="14"/>
    </row>
    <row r="83" spans="1:10" ht="22.5">
      <c r="A83" s="11">
        <v>15</v>
      </c>
      <c r="B83" s="10" t="s">
        <v>389</v>
      </c>
      <c r="C83" s="19" t="s">
        <v>353</v>
      </c>
      <c r="D83" s="46" t="s">
        <v>136</v>
      </c>
      <c r="E83" s="28">
        <v>100000</v>
      </c>
      <c r="F83" s="10" t="s">
        <v>34</v>
      </c>
      <c r="G83" s="12" t="s">
        <v>34</v>
      </c>
      <c r="H83" s="10" t="s">
        <v>16</v>
      </c>
      <c r="I83" s="12" t="s">
        <v>138</v>
      </c>
      <c r="J83" s="14"/>
    </row>
    <row r="84" spans="1:10" ht="22.5">
      <c r="A84" s="11"/>
      <c r="B84" s="10"/>
      <c r="C84" s="19" t="s">
        <v>354</v>
      </c>
      <c r="D84" s="46"/>
      <c r="E84" s="28"/>
      <c r="F84" s="10"/>
      <c r="G84" s="12"/>
      <c r="H84" s="10"/>
      <c r="I84" s="12"/>
      <c r="J84" s="14"/>
    </row>
    <row r="85" spans="1:10" ht="22.5">
      <c r="A85" s="11"/>
      <c r="B85" s="10"/>
      <c r="C85" s="19" t="s">
        <v>355</v>
      </c>
      <c r="D85" s="46"/>
      <c r="E85" s="28"/>
      <c r="F85" s="10"/>
      <c r="G85" s="12"/>
      <c r="H85" s="10"/>
      <c r="I85" s="12"/>
      <c r="J85" s="14"/>
    </row>
    <row r="86" spans="1:10" ht="22.5">
      <c r="A86" s="11"/>
      <c r="B86" s="10"/>
      <c r="C86" s="19" t="s">
        <v>356</v>
      </c>
      <c r="D86" s="46"/>
      <c r="E86" s="28"/>
      <c r="F86" s="10"/>
      <c r="G86" s="12"/>
      <c r="H86" s="10"/>
      <c r="I86" s="12"/>
      <c r="J86" s="14"/>
    </row>
    <row r="87" spans="1:10" ht="22.5">
      <c r="A87" s="11"/>
      <c r="B87" s="10"/>
      <c r="C87" s="19" t="s">
        <v>357</v>
      </c>
      <c r="D87" s="46"/>
      <c r="E87" s="28"/>
      <c r="F87" s="10"/>
      <c r="G87" s="12"/>
      <c r="H87" s="10"/>
      <c r="I87" s="12"/>
      <c r="J87" s="14"/>
    </row>
    <row r="88" spans="1:10" ht="22.5">
      <c r="A88" s="18"/>
      <c r="B88" s="15"/>
      <c r="C88" s="21"/>
      <c r="D88" s="121"/>
      <c r="E88" s="113"/>
      <c r="F88" s="15"/>
      <c r="G88" s="17"/>
      <c r="H88" s="15"/>
      <c r="I88" s="17"/>
      <c r="J88" s="16"/>
    </row>
    <row r="89" spans="1:10" s="3" customFormat="1" ht="22.5">
      <c r="A89" s="127" t="s">
        <v>0</v>
      </c>
      <c r="B89" s="127" t="s">
        <v>7</v>
      </c>
      <c r="C89" s="127" t="s">
        <v>8</v>
      </c>
      <c r="D89" s="127" t="s">
        <v>9</v>
      </c>
      <c r="E89" s="127"/>
      <c r="F89" s="127" t="s">
        <v>12</v>
      </c>
      <c r="G89" s="127"/>
      <c r="H89" s="127" t="s">
        <v>14</v>
      </c>
      <c r="I89" s="127" t="s">
        <v>15</v>
      </c>
      <c r="J89" s="127" t="s">
        <v>1</v>
      </c>
    </row>
    <row r="90" spans="1:10" s="3" customFormat="1" ht="45">
      <c r="A90" s="127"/>
      <c r="B90" s="127"/>
      <c r="C90" s="127"/>
      <c r="D90" s="4" t="s">
        <v>10</v>
      </c>
      <c r="E90" s="27" t="s">
        <v>11</v>
      </c>
      <c r="F90" s="4" t="s">
        <v>13</v>
      </c>
      <c r="G90" s="4" t="s">
        <v>11</v>
      </c>
      <c r="H90" s="127"/>
      <c r="I90" s="127"/>
      <c r="J90" s="127"/>
    </row>
    <row r="91" spans="1:10" ht="22.5">
      <c r="A91" s="7">
        <v>16</v>
      </c>
      <c r="B91" s="6" t="s">
        <v>389</v>
      </c>
      <c r="C91" s="20" t="s">
        <v>353</v>
      </c>
      <c r="D91" s="45" t="s">
        <v>136</v>
      </c>
      <c r="E91" s="117">
        <v>100000</v>
      </c>
      <c r="F91" s="6" t="s">
        <v>34</v>
      </c>
      <c r="G91" s="8" t="s">
        <v>34</v>
      </c>
      <c r="H91" s="6" t="s">
        <v>16</v>
      </c>
      <c r="I91" s="8" t="s">
        <v>138</v>
      </c>
      <c r="J91" s="22"/>
    </row>
    <row r="92" spans="1:10" ht="22.5">
      <c r="A92" s="11"/>
      <c r="B92" s="10"/>
      <c r="C92" s="19" t="s">
        <v>358</v>
      </c>
      <c r="D92" s="46"/>
      <c r="E92" s="28"/>
      <c r="F92" s="10"/>
      <c r="G92" s="12"/>
      <c r="H92" s="10"/>
      <c r="I92" s="12"/>
      <c r="J92" s="14"/>
    </row>
    <row r="93" spans="1:10" ht="22.5">
      <c r="A93" s="11"/>
      <c r="B93" s="10"/>
      <c r="C93" s="19" t="s">
        <v>355</v>
      </c>
      <c r="D93" s="46"/>
      <c r="E93" s="28"/>
      <c r="F93" s="10"/>
      <c r="G93" s="12"/>
      <c r="H93" s="10"/>
      <c r="I93" s="12"/>
      <c r="J93" s="14"/>
    </row>
    <row r="94" spans="1:10" ht="22.5">
      <c r="A94" s="11"/>
      <c r="B94" s="10"/>
      <c r="C94" s="19" t="s">
        <v>356</v>
      </c>
      <c r="D94" s="46"/>
      <c r="E94" s="28"/>
      <c r="F94" s="10"/>
      <c r="G94" s="12"/>
      <c r="H94" s="10"/>
      <c r="I94" s="12"/>
      <c r="J94" s="14"/>
    </row>
    <row r="95" spans="1:10" ht="22.5">
      <c r="A95" s="11"/>
      <c r="B95" s="10"/>
      <c r="C95" s="19" t="s">
        <v>357</v>
      </c>
      <c r="D95" s="46"/>
      <c r="E95" s="28"/>
      <c r="F95" s="10"/>
      <c r="G95" s="12"/>
      <c r="H95" s="10"/>
      <c r="I95" s="12"/>
      <c r="J95" s="14"/>
    </row>
    <row r="96" spans="1:10" ht="22.5">
      <c r="A96" s="11">
        <v>17</v>
      </c>
      <c r="B96" s="10"/>
      <c r="C96" s="19" t="s">
        <v>359</v>
      </c>
      <c r="D96" s="46" t="s">
        <v>136</v>
      </c>
      <c r="E96" s="28">
        <v>91000</v>
      </c>
      <c r="F96" s="10" t="s">
        <v>34</v>
      </c>
      <c r="G96" s="12" t="s">
        <v>34</v>
      </c>
      <c r="H96" s="10" t="s">
        <v>6</v>
      </c>
      <c r="I96" s="12" t="s">
        <v>138</v>
      </c>
      <c r="J96" s="14"/>
    </row>
    <row r="97" spans="1:10" ht="22.5">
      <c r="A97" s="11"/>
      <c r="B97" s="10"/>
      <c r="C97" s="19" t="s">
        <v>360</v>
      </c>
      <c r="D97" s="46"/>
      <c r="E97" s="28"/>
      <c r="F97" s="10"/>
      <c r="G97" s="12"/>
      <c r="H97" s="10"/>
      <c r="I97" s="12"/>
      <c r="J97" s="14"/>
    </row>
    <row r="98" spans="1:10" ht="22.5">
      <c r="A98" s="11"/>
      <c r="B98" s="10"/>
      <c r="C98" s="19" t="s">
        <v>361</v>
      </c>
      <c r="D98" s="46"/>
      <c r="E98" s="28"/>
      <c r="F98" s="10"/>
      <c r="G98" s="12"/>
      <c r="H98" s="10"/>
      <c r="I98" s="12"/>
      <c r="J98" s="14"/>
    </row>
    <row r="99" spans="1:10" ht="22.5">
      <c r="A99" s="11"/>
      <c r="B99" s="10"/>
      <c r="C99" s="19" t="s">
        <v>362</v>
      </c>
      <c r="D99" s="46"/>
      <c r="E99" s="28"/>
      <c r="F99" s="10"/>
      <c r="G99" s="12"/>
      <c r="H99" s="10"/>
      <c r="I99" s="12"/>
      <c r="J99" s="14"/>
    </row>
    <row r="100" spans="1:10" ht="22.5">
      <c r="A100" s="11"/>
      <c r="B100" s="10"/>
      <c r="C100" s="19" t="s">
        <v>363</v>
      </c>
      <c r="D100" s="46"/>
      <c r="E100" s="28"/>
      <c r="F100" s="10"/>
      <c r="G100" s="12"/>
      <c r="H100" s="10"/>
      <c r="I100" s="12"/>
      <c r="J100" s="14"/>
    </row>
    <row r="101" spans="1:10" ht="22.5">
      <c r="A101" s="11">
        <v>18</v>
      </c>
      <c r="B101" s="10" t="s">
        <v>389</v>
      </c>
      <c r="C101" s="19" t="s">
        <v>364</v>
      </c>
      <c r="D101" s="46" t="s">
        <v>136</v>
      </c>
      <c r="E101" s="28">
        <v>100000</v>
      </c>
      <c r="F101" s="10" t="s">
        <v>34</v>
      </c>
      <c r="G101" s="12" t="s">
        <v>34</v>
      </c>
      <c r="H101" s="10" t="s">
        <v>6</v>
      </c>
      <c r="I101" s="12" t="s">
        <v>390</v>
      </c>
      <c r="J101" s="14"/>
    </row>
    <row r="102" spans="1:10" ht="22.5">
      <c r="A102" s="11"/>
      <c r="B102" s="10"/>
      <c r="C102" s="19" t="s">
        <v>365</v>
      </c>
      <c r="D102" s="46"/>
      <c r="E102" s="28"/>
      <c r="F102" s="10"/>
      <c r="G102" s="12"/>
      <c r="H102" s="10"/>
      <c r="I102" s="12"/>
      <c r="J102" s="14"/>
    </row>
    <row r="103" spans="1:10" ht="22.5">
      <c r="A103" s="11"/>
      <c r="B103" s="10"/>
      <c r="C103" s="19" t="s">
        <v>366</v>
      </c>
      <c r="D103" s="46"/>
      <c r="E103" s="28"/>
      <c r="F103" s="10"/>
      <c r="G103" s="12"/>
      <c r="H103" s="10"/>
      <c r="I103" s="12"/>
      <c r="J103" s="14"/>
    </row>
    <row r="104" spans="1:10" ht="22.5">
      <c r="A104" s="11">
        <v>19</v>
      </c>
      <c r="B104" s="10" t="s">
        <v>389</v>
      </c>
      <c r="C104" s="19" t="s">
        <v>367</v>
      </c>
      <c r="D104" s="46" t="s">
        <v>136</v>
      </c>
      <c r="E104" s="28">
        <v>150000</v>
      </c>
      <c r="F104" s="10" t="s">
        <v>34</v>
      </c>
      <c r="G104" s="12" t="s">
        <v>34</v>
      </c>
      <c r="H104" s="10" t="s">
        <v>16</v>
      </c>
      <c r="I104" s="12" t="s">
        <v>390</v>
      </c>
      <c r="J104" s="14"/>
    </row>
    <row r="105" spans="1:10" ht="22.5">
      <c r="A105" s="11"/>
      <c r="B105" s="10"/>
      <c r="C105" s="19" t="s">
        <v>368</v>
      </c>
      <c r="D105" s="46"/>
      <c r="E105" s="28"/>
      <c r="F105" s="10"/>
      <c r="G105" s="12"/>
      <c r="H105" s="10"/>
      <c r="I105" s="12"/>
      <c r="J105" s="14"/>
    </row>
    <row r="106" spans="1:10" ht="22.5">
      <c r="A106" s="11"/>
      <c r="B106" s="10"/>
      <c r="C106" s="19" t="s">
        <v>369</v>
      </c>
      <c r="D106" s="46"/>
      <c r="E106" s="28"/>
      <c r="F106" s="10"/>
      <c r="G106" s="12"/>
      <c r="H106" s="10"/>
      <c r="I106" s="12"/>
      <c r="J106" s="14"/>
    </row>
    <row r="107" spans="1:10" ht="22.5">
      <c r="A107" s="11"/>
      <c r="B107" s="10"/>
      <c r="C107" s="19" t="s">
        <v>394</v>
      </c>
      <c r="D107" s="46"/>
      <c r="E107" s="28"/>
      <c r="F107" s="10"/>
      <c r="G107" s="12"/>
      <c r="H107" s="10"/>
      <c r="I107" s="12"/>
      <c r="J107" s="14"/>
    </row>
    <row r="108" spans="1:10" ht="22.5">
      <c r="A108" s="11"/>
      <c r="B108" s="10"/>
      <c r="C108" s="19" t="s">
        <v>370</v>
      </c>
      <c r="D108" s="46"/>
      <c r="E108" s="28"/>
      <c r="F108" s="10"/>
      <c r="G108" s="12"/>
      <c r="H108" s="10"/>
      <c r="I108" s="12"/>
      <c r="J108" s="14"/>
    </row>
    <row r="109" spans="1:10" ht="22.5">
      <c r="A109" s="11"/>
      <c r="B109" s="10"/>
      <c r="C109" s="19" t="s">
        <v>371</v>
      </c>
      <c r="D109" s="46"/>
      <c r="E109" s="28"/>
      <c r="F109" s="10"/>
      <c r="G109" s="12"/>
      <c r="H109" s="10"/>
      <c r="I109" s="12"/>
      <c r="J109" s="14"/>
    </row>
    <row r="110" spans="1:10" ht="22.5">
      <c r="A110" s="18"/>
      <c r="B110" s="15"/>
      <c r="C110" s="21" t="s">
        <v>372</v>
      </c>
      <c r="D110" s="121"/>
      <c r="E110" s="113"/>
      <c r="F110" s="15"/>
      <c r="G110" s="17"/>
      <c r="H110" s="15"/>
      <c r="I110" s="17"/>
      <c r="J110" s="16"/>
    </row>
    <row r="111" spans="1:10" s="3" customFormat="1" ht="22.5">
      <c r="A111" s="127" t="s">
        <v>0</v>
      </c>
      <c r="B111" s="127" t="s">
        <v>7</v>
      </c>
      <c r="C111" s="127" t="s">
        <v>8</v>
      </c>
      <c r="D111" s="127" t="s">
        <v>9</v>
      </c>
      <c r="E111" s="127"/>
      <c r="F111" s="127" t="s">
        <v>12</v>
      </c>
      <c r="G111" s="127"/>
      <c r="H111" s="127" t="s">
        <v>14</v>
      </c>
      <c r="I111" s="127" t="s">
        <v>15</v>
      </c>
      <c r="J111" s="127" t="s">
        <v>1</v>
      </c>
    </row>
    <row r="112" spans="1:10" s="3" customFormat="1" ht="45">
      <c r="A112" s="127"/>
      <c r="B112" s="127"/>
      <c r="C112" s="127"/>
      <c r="D112" s="4" t="s">
        <v>10</v>
      </c>
      <c r="E112" s="27" t="s">
        <v>11</v>
      </c>
      <c r="F112" s="4" t="s">
        <v>13</v>
      </c>
      <c r="G112" s="4" t="s">
        <v>11</v>
      </c>
      <c r="H112" s="127"/>
      <c r="I112" s="127"/>
      <c r="J112" s="127"/>
    </row>
    <row r="113" spans="1:10" ht="22.5">
      <c r="A113" s="7">
        <v>20</v>
      </c>
      <c r="B113" s="6" t="s">
        <v>389</v>
      </c>
      <c r="C113" s="20" t="s">
        <v>373</v>
      </c>
      <c r="D113" s="45" t="s">
        <v>136</v>
      </c>
      <c r="E113" s="117">
        <v>100000</v>
      </c>
      <c r="F113" s="6" t="s">
        <v>34</v>
      </c>
      <c r="G113" s="8" t="s">
        <v>34</v>
      </c>
      <c r="H113" s="6" t="s">
        <v>16</v>
      </c>
      <c r="I113" s="8" t="s">
        <v>138</v>
      </c>
      <c r="J113" s="22"/>
    </row>
    <row r="114" spans="1:10" ht="22.5">
      <c r="A114" s="11"/>
      <c r="B114" s="10"/>
      <c r="C114" s="19" t="s">
        <v>374</v>
      </c>
      <c r="D114" s="46"/>
      <c r="E114" s="28"/>
      <c r="F114" s="10"/>
      <c r="G114" s="12"/>
      <c r="H114" s="10"/>
      <c r="I114" s="12"/>
      <c r="J114" s="14"/>
    </row>
    <row r="115" spans="1:10" ht="22.5">
      <c r="A115" s="11"/>
      <c r="B115" s="10"/>
      <c r="C115" s="19" t="s">
        <v>375</v>
      </c>
      <c r="D115" s="46"/>
      <c r="E115" s="28"/>
      <c r="F115" s="10"/>
      <c r="G115" s="12"/>
      <c r="H115" s="10"/>
      <c r="I115" s="12"/>
      <c r="J115" s="14"/>
    </row>
    <row r="116" spans="1:10" ht="22.5">
      <c r="A116" s="11"/>
      <c r="B116" s="10"/>
      <c r="C116" s="19" t="s">
        <v>376</v>
      </c>
      <c r="D116" s="46"/>
      <c r="E116" s="28"/>
      <c r="F116" s="10"/>
      <c r="G116" s="12"/>
      <c r="H116" s="10"/>
      <c r="I116" s="12"/>
      <c r="J116" s="14"/>
    </row>
    <row r="117" spans="1:10" ht="22.5">
      <c r="A117" s="11"/>
      <c r="B117" s="10"/>
      <c r="C117" s="19" t="s">
        <v>377</v>
      </c>
      <c r="D117" s="46"/>
      <c r="E117" s="28"/>
      <c r="F117" s="10"/>
      <c r="G117" s="12"/>
      <c r="H117" s="10"/>
      <c r="I117" s="12"/>
      <c r="J117" s="14"/>
    </row>
    <row r="118" spans="1:10" ht="22.5">
      <c r="A118" s="11"/>
      <c r="B118" s="10"/>
      <c r="C118" s="19" t="s">
        <v>378</v>
      </c>
      <c r="D118" s="46"/>
      <c r="E118" s="28"/>
      <c r="F118" s="10"/>
      <c r="G118" s="12"/>
      <c r="H118" s="10"/>
      <c r="I118" s="12"/>
      <c r="J118" s="14"/>
    </row>
    <row r="119" spans="1:10" ht="22.5">
      <c r="A119" s="11">
        <v>21</v>
      </c>
      <c r="B119" s="10" t="s">
        <v>389</v>
      </c>
      <c r="C119" s="19" t="s">
        <v>379</v>
      </c>
      <c r="D119" s="46" t="s">
        <v>136</v>
      </c>
      <c r="E119" s="28">
        <v>141000</v>
      </c>
      <c r="F119" s="10" t="s">
        <v>34</v>
      </c>
      <c r="G119" s="12" t="s">
        <v>34</v>
      </c>
      <c r="H119" s="10" t="s">
        <v>16</v>
      </c>
      <c r="I119" s="12" t="s">
        <v>138</v>
      </c>
      <c r="J119" s="14"/>
    </row>
    <row r="120" spans="1:10" ht="22.5">
      <c r="A120" s="11"/>
      <c r="B120" s="10"/>
      <c r="C120" s="19" t="s">
        <v>380</v>
      </c>
      <c r="D120" s="46"/>
      <c r="E120" s="28"/>
      <c r="F120" s="10"/>
      <c r="G120" s="12"/>
      <c r="H120" s="10"/>
      <c r="I120" s="12"/>
      <c r="J120" s="14"/>
    </row>
    <row r="121" spans="1:10" ht="22.5">
      <c r="A121" s="11"/>
      <c r="B121" s="10"/>
      <c r="C121" s="19" t="s">
        <v>381</v>
      </c>
      <c r="D121" s="10"/>
      <c r="E121" s="28"/>
      <c r="F121" s="46"/>
      <c r="G121" s="12"/>
      <c r="H121" s="10"/>
      <c r="I121" s="12"/>
      <c r="J121" s="14"/>
    </row>
    <row r="122" spans="1:10" ht="22.5">
      <c r="A122" s="11"/>
      <c r="B122" s="10"/>
      <c r="C122" s="19" t="s">
        <v>382</v>
      </c>
      <c r="D122" s="10"/>
      <c r="E122" s="28"/>
      <c r="F122" s="46"/>
      <c r="G122" s="12"/>
      <c r="H122" s="10"/>
      <c r="I122" s="12"/>
      <c r="J122" s="14"/>
    </row>
    <row r="123" spans="1:10" ht="22.5">
      <c r="A123" s="11"/>
      <c r="B123" s="10"/>
      <c r="C123" s="19" t="s">
        <v>383</v>
      </c>
      <c r="D123" s="10"/>
      <c r="E123" s="28"/>
      <c r="F123" s="46"/>
      <c r="G123" s="12"/>
      <c r="H123" s="10"/>
      <c r="I123" s="12"/>
      <c r="J123" s="14"/>
    </row>
    <row r="124" spans="1:10" ht="22.5">
      <c r="A124" s="18"/>
      <c r="B124" s="15"/>
      <c r="C124" s="21" t="s">
        <v>352</v>
      </c>
      <c r="D124" s="15"/>
      <c r="E124" s="113"/>
      <c r="F124" s="121"/>
      <c r="G124" s="17"/>
      <c r="H124" s="15"/>
      <c r="I124" s="17"/>
      <c r="J124" s="16"/>
    </row>
  </sheetData>
  <sheetProtection/>
  <mergeCells count="48">
    <mergeCell ref="I23:I24"/>
    <mergeCell ref="J23:J24"/>
    <mergeCell ref="A23:A24"/>
    <mergeCell ref="B23:B24"/>
    <mergeCell ref="C23:C24"/>
    <mergeCell ref="D23:E23"/>
    <mergeCell ref="F23:G23"/>
    <mergeCell ref="H23:H24"/>
    <mergeCell ref="J1:J2"/>
    <mergeCell ref="A1:A2"/>
    <mergeCell ref="B1:B2"/>
    <mergeCell ref="C1:C2"/>
    <mergeCell ref="D1:E1"/>
    <mergeCell ref="F1:G1"/>
    <mergeCell ref="H1:H2"/>
    <mergeCell ref="I1:I2"/>
    <mergeCell ref="I45:I46"/>
    <mergeCell ref="J45:J46"/>
    <mergeCell ref="A45:A46"/>
    <mergeCell ref="B45:B46"/>
    <mergeCell ref="C45:C46"/>
    <mergeCell ref="D45:E45"/>
    <mergeCell ref="F45:G45"/>
    <mergeCell ref="H45:H46"/>
    <mergeCell ref="I67:I68"/>
    <mergeCell ref="J67:J68"/>
    <mergeCell ref="A67:A68"/>
    <mergeCell ref="B67:B68"/>
    <mergeCell ref="C67:C68"/>
    <mergeCell ref="D67:E67"/>
    <mergeCell ref="F67:G67"/>
    <mergeCell ref="H67:H68"/>
    <mergeCell ref="A89:A90"/>
    <mergeCell ref="B89:B90"/>
    <mergeCell ref="C89:C90"/>
    <mergeCell ref="D89:E89"/>
    <mergeCell ref="F89:G89"/>
    <mergeCell ref="H89:H90"/>
    <mergeCell ref="I89:I90"/>
    <mergeCell ref="J89:J90"/>
    <mergeCell ref="A111:A112"/>
    <mergeCell ref="B111:B112"/>
    <mergeCell ref="C111:C112"/>
    <mergeCell ref="D111:E111"/>
    <mergeCell ref="F111:G111"/>
    <mergeCell ref="H111:H112"/>
    <mergeCell ref="I111:I112"/>
    <mergeCell ref="J111:J112"/>
  </mergeCells>
  <printOptions/>
  <pageMargins left="0.2755905511811024" right="0.1968503937007874" top="0.9448818897637796" bottom="0.15748031496062992" header="0.31496062992125984" footer="0.15748031496062992"/>
  <pageSetup horizontalDpi="600" verticalDpi="600" orientation="landscape" paperSize="9" r:id="rId1"/>
  <headerFooter alignWithMargins="0">
    <oddHeader>&amp;C&amp;"Angsana New,ตัวหนา"&amp;16แผนการจัดหาพัสดุ  ประจำปีงบประมาณ  2558
ของส่วนโยธา  องค์การบริหารส่วนตำบลตูม
&amp;R&amp;"AngsanaUPC,ตัวหนา"&amp;14แบบ ผด.1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zoomScale="70" zoomScaleNormal="70" zoomScalePageLayoutView="0" workbookViewId="0" topLeftCell="A1">
      <selection activeCell="C16" sqref="C16"/>
    </sheetView>
  </sheetViews>
  <sheetFormatPr defaultColWidth="9.140625" defaultRowHeight="12.75"/>
  <cols>
    <col min="1" max="1" width="7.140625" style="2" customWidth="1"/>
    <col min="2" max="2" width="17.140625" style="2" customWidth="1"/>
    <col min="3" max="3" width="33.00390625" style="1" customWidth="1"/>
    <col min="4" max="4" width="19.140625" style="2" customWidth="1"/>
    <col min="5" max="5" width="14.140625" style="26" customWidth="1"/>
    <col min="6" max="6" width="11.57421875" style="2" customWidth="1"/>
    <col min="7" max="7" width="9.421875" style="2" customWidth="1"/>
    <col min="8" max="8" width="11.7109375" style="2" customWidth="1"/>
    <col min="9" max="9" width="8.28125" style="2" customWidth="1"/>
    <col min="10" max="10" width="11.57421875" style="1" customWidth="1"/>
    <col min="11" max="16384" width="9.140625" style="1" customWidth="1"/>
  </cols>
  <sheetData>
    <row r="1" spans="1:10" s="3" customFormat="1" ht="22.5">
      <c r="A1" s="127" t="s">
        <v>0</v>
      </c>
      <c r="B1" s="127" t="s">
        <v>7</v>
      </c>
      <c r="C1" s="127" t="s">
        <v>8</v>
      </c>
      <c r="D1" s="127" t="s">
        <v>9</v>
      </c>
      <c r="E1" s="127"/>
      <c r="F1" s="127" t="s">
        <v>12</v>
      </c>
      <c r="G1" s="127"/>
      <c r="H1" s="127" t="s">
        <v>14</v>
      </c>
      <c r="I1" s="127" t="s">
        <v>15</v>
      </c>
      <c r="J1" s="127" t="s">
        <v>1</v>
      </c>
    </row>
    <row r="2" spans="1:10" s="3" customFormat="1" ht="45">
      <c r="A2" s="127"/>
      <c r="B2" s="127"/>
      <c r="C2" s="127"/>
      <c r="D2" s="5" t="s">
        <v>10</v>
      </c>
      <c r="E2" s="27" t="s">
        <v>11</v>
      </c>
      <c r="F2" s="4" t="s">
        <v>13</v>
      </c>
      <c r="G2" s="4" t="s">
        <v>11</v>
      </c>
      <c r="H2" s="127"/>
      <c r="I2" s="127"/>
      <c r="J2" s="127"/>
    </row>
    <row r="3" spans="1:10" ht="22.5">
      <c r="A3" s="11">
        <v>1</v>
      </c>
      <c r="B3" s="6" t="s">
        <v>386</v>
      </c>
      <c r="C3" s="19" t="s">
        <v>2</v>
      </c>
      <c r="D3" s="45" t="s">
        <v>21</v>
      </c>
      <c r="E3" s="45">
        <v>20000</v>
      </c>
      <c r="F3" s="6" t="s">
        <v>34</v>
      </c>
      <c r="G3" s="12" t="s">
        <v>34</v>
      </c>
      <c r="H3" s="6" t="s">
        <v>6</v>
      </c>
      <c r="I3" s="12" t="s">
        <v>137</v>
      </c>
      <c r="J3" s="22"/>
    </row>
    <row r="4" spans="1:10" ht="22.5">
      <c r="A4" s="11">
        <v>2</v>
      </c>
      <c r="B4" s="10" t="s">
        <v>386</v>
      </c>
      <c r="C4" s="19" t="s">
        <v>5</v>
      </c>
      <c r="D4" s="46" t="s">
        <v>21</v>
      </c>
      <c r="E4" s="46">
        <v>10000</v>
      </c>
      <c r="F4" s="10" t="s">
        <v>34</v>
      </c>
      <c r="G4" s="12" t="s">
        <v>34</v>
      </c>
      <c r="H4" s="10" t="s">
        <v>6</v>
      </c>
      <c r="I4" s="12" t="s">
        <v>137</v>
      </c>
      <c r="J4" s="14"/>
    </row>
    <row r="5" spans="1:10" ht="22.5">
      <c r="A5" s="11">
        <v>3</v>
      </c>
      <c r="B5" s="10" t="s">
        <v>386</v>
      </c>
      <c r="C5" s="19" t="s">
        <v>19</v>
      </c>
      <c r="D5" s="46" t="s">
        <v>21</v>
      </c>
      <c r="E5" s="46">
        <v>15000</v>
      </c>
      <c r="F5" s="10" t="s">
        <v>34</v>
      </c>
      <c r="G5" s="12" t="s">
        <v>34</v>
      </c>
      <c r="H5" s="10" t="s">
        <v>6</v>
      </c>
      <c r="I5" s="12" t="s">
        <v>137</v>
      </c>
      <c r="J5" s="14"/>
    </row>
    <row r="6" spans="1:10" ht="22.5">
      <c r="A6" s="11">
        <v>4</v>
      </c>
      <c r="B6" s="10" t="s">
        <v>386</v>
      </c>
      <c r="C6" s="19" t="s">
        <v>31</v>
      </c>
      <c r="D6" s="46" t="s">
        <v>21</v>
      </c>
      <c r="E6" s="46">
        <v>722260</v>
      </c>
      <c r="F6" s="10" t="s">
        <v>34</v>
      </c>
      <c r="G6" s="12" t="s">
        <v>34</v>
      </c>
      <c r="H6" s="10" t="s">
        <v>391</v>
      </c>
      <c r="I6" s="12" t="s">
        <v>137</v>
      </c>
      <c r="J6" s="14"/>
    </row>
    <row r="7" spans="1:10" ht="22.5">
      <c r="A7" s="11">
        <v>5</v>
      </c>
      <c r="B7" s="10" t="s">
        <v>386</v>
      </c>
      <c r="C7" s="19" t="s">
        <v>209</v>
      </c>
      <c r="D7" s="46" t="s">
        <v>21</v>
      </c>
      <c r="E7" s="46">
        <v>7600</v>
      </c>
      <c r="F7" s="10" t="s">
        <v>34</v>
      </c>
      <c r="G7" s="12" t="s">
        <v>34</v>
      </c>
      <c r="H7" s="10" t="s">
        <v>6</v>
      </c>
      <c r="I7" s="12" t="s">
        <v>137</v>
      </c>
      <c r="J7" s="14"/>
    </row>
    <row r="8" spans="1:10" ht="22.5">
      <c r="A8" s="11">
        <v>6</v>
      </c>
      <c r="B8" s="10" t="s">
        <v>392</v>
      </c>
      <c r="C8" s="19" t="s">
        <v>271</v>
      </c>
      <c r="D8" s="46" t="s">
        <v>21</v>
      </c>
      <c r="E8" s="46">
        <v>15000</v>
      </c>
      <c r="F8" s="10" t="s">
        <v>34</v>
      </c>
      <c r="G8" s="12" t="s">
        <v>34</v>
      </c>
      <c r="H8" s="10" t="s">
        <v>6</v>
      </c>
      <c r="I8" s="12" t="s">
        <v>138</v>
      </c>
      <c r="J8" s="14"/>
    </row>
    <row r="9" spans="1:10" ht="22.5">
      <c r="A9" s="11"/>
      <c r="B9" s="10"/>
      <c r="C9" s="19" t="s">
        <v>272</v>
      </c>
      <c r="D9" s="46"/>
      <c r="E9" s="46"/>
      <c r="F9" s="10"/>
      <c r="G9" s="12"/>
      <c r="H9" s="10"/>
      <c r="I9" s="12"/>
      <c r="J9" s="14"/>
    </row>
    <row r="10" spans="1:10" ht="22.5">
      <c r="A10" s="11"/>
      <c r="B10" s="10"/>
      <c r="C10" s="19" t="s">
        <v>273</v>
      </c>
      <c r="D10" s="46"/>
      <c r="E10" s="46"/>
      <c r="F10" s="10"/>
      <c r="G10" s="12"/>
      <c r="H10" s="10"/>
      <c r="I10" s="12"/>
      <c r="J10" s="14"/>
    </row>
    <row r="11" spans="1:10" ht="22.5">
      <c r="A11" s="11">
        <v>7</v>
      </c>
      <c r="B11" s="10" t="s">
        <v>386</v>
      </c>
      <c r="C11" s="19" t="s">
        <v>98</v>
      </c>
      <c r="D11" s="126" t="s">
        <v>303</v>
      </c>
      <c r="E11" s="46">
        <v>80000</v>
      </c>
      <c r="F11" s="10" t="s">
        <v>34</v>
      </c>
      <c r="G11" s="12" t="s">
        <v>34</v>
      </c>
      <c r="H11" s="10" t="s">
        <v>6</v>
      </c>
      <c r="I11" s="12" t="s">
        <v>137</v>
      </c>
      <c r="J11" s="14"/>
    </row>
    <row r="12" spans="1:10" ht="22.5">
      <c r="A12" s="18"/>
      <c r="B12" s="15"/>
      <c r="C12" s="21"/>
      <c r="D12" s="15"/>
      <c r="E12" s="24"/>
      <c r="F12" s="15"/>
      <c r="G12" s="17"/>
      <c r="H12" s="15"/>
      <c r="I12" s="17"/>
      <c r="J12" s="16"/>
    </row>
  </sheetData>
  <sheetProtection/>
  <mergeCells count="8">
    <mergeCell ref="J1:J2"/>
    <mergeCell ref="A1:A2"/>
    <mergeCell ref="B1:B2"/>
    <mergeCell ref="C1:C2"/>
    <mergeCell ref="D1:E1"/>
    <mergeCell ref="F1:G1"/>
    <mergeCell ref="H1:H2"/>
    <mergeCell ref="I1:I2"/>
  </mergeCells>
  <printOptions/>
  <pageMargins left="0.2755905511811024" right="0.3937007874015748" top="1.141732283464567" bottom="0.2755905511811024" header="0.5118110236220472" footer="0.2755905511811024"/>
  <pageSetup horizontalDpi="600" verticalDpi="600" orientation="landscape" paperSize="9" r:id="rId1"/>
  <headerFooter alignWithMargins="0">
    <oddHeader>&amp;C&amp;"Angsana New,ตัวหนา"&amp;16แผนการจัดหาพัสดุ  ประจำปีงบประมาณ  2558
ของส่วนการศึกษา  องค์การบริหารส่วนตำบลตูม
&amp;R&amp;"AngsanaUPC,ตัวหนา"&amp;14แบบ ผด.1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My Document</cp:lastModifiedBy>
  <cp:lastPrinted>2014-10-08T02:18:18Z</cp:lastPrinted>
  <dcterms:created xsi:type="dcterms:W3CDTF">2002-01-01T10:55:46Z</dcterms:created>
  <dcterms:modified xsi:type="dcterms:W3CDTF">2014-10-08T02:20:35Z</dcterms:modified>
  <cp:category/>
  <cp:version/>
  <cp:contentType/>
  <cp:contentStatus/>
</cp:coreProperties>
</file>